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6" yWindow="32760" windowWidth="11448" windowHeight="9540" tabRatio="841" activeTab="5"/>
  </bookViews>
  <sheets>
    <sheet name="South Lake" sheetId="1" r:id="rId1"/>
    <sheet name="North Lake" sheetId="2" r:id="rId2"/>
    <sheet name="Listed" sheetId="3" r:id="rId3"/>
    <sheet name="Total Fish" sheetId="4" r:id="rId4"/>
    <sheet name="Teams" sheetId="5" r:id="rId5"/>
    <sheet name="3 x FISH" sheetId="6" r:id="rId6"/>
  </sheets>
  <definedNames>
    <definedName name="_xlfn.AGGREGATE" hidden="1">#NAME?</definedName>
    <definedName name="_xlfn.ANCHORARRAY" hidden="1">#NAME?</definedName>
  </definedNames>
  <calcPr fullCalcOnLoad="1"/>
</workbook>
</file>

<file path=xl/sharedStrings.xml><?xml version="1.0" encoding="utf-8"?>
<sst xmlns="http://schemas.openxmlformats.org/spreadsheetml/2006/main" count="798" uniqueCount="233">
  <si>
    <t>Peg</t>
  </si>
  <si>
    <t>Fish 1</t>
  </si>
  <si>
    <t>Fish 2</t>
  </si>
  <si>
    <t>Fish 3</t>
  </si>
  <si>
    <t>Fish 4</t>
  </si>
  <si>
    <t>Fish 5</t>
  </si>
  <si>
    <t>Fish 6</t>
  </si>
  <si>
    <t>Fish 7</t>
  </si>
  <si>
    <t>Fish 8</t>
  </si>
  <si>
    <t>Fish 9</t>
  </si>
  <si>
    <t>Fish 10</t>
  </si>
  <si>
    <t>Fish 11</t>
  </si>
  <si>
    <t>Fish 12</t>
  </si>
  <si>
    <t>Pairs</t>
  </si>
  <si>
    <t>TOTAL</t>
  </si>
  <si>
    <t>MIRROR</t>
  </si>
  <si>
    <t>COMMON</t>
  </si>
  <si>
    <t>Others</t>
  </si>
  <si>
    <t>20lbs</t>
  </si>
  <si>
    <t>30lbs</t>
  </si>
  <si>
    <t>40lbs</t>
  </si>
  <si>
    <t>50lbs</t>
  </si>
  <si>
    <t>Thu</t>
  </si>
  <si>
    <t>Sun</t>
  </si>
  <si>
    <t>Fri</t>
  </si>
  <si>
    <t>Amount of Fish</t>
  </si>
  <si>
    <t>Total</t>
  </si>
  <si>
    <t>Totals</t>
  </si>
  <si>
    <t>Sat</t>
  </si>
  <si>
    <t>Lbs</t>
  </si>
  <si>
    <t>Ozs</t>
  </si>
  <si>
    <t>GRASS</t>
  </si>
  <si>
    <t>First</t>
  </si>
  <si>
    <t>Surname</t>
  </si>
  <si>
    <t>Weight</t>
  </si>
  <si>
    <t>Overall</t>
  </si>
  <si>
    <t>Position</t>
  </si>
  <si>
    <t>TOTAL FISH</t>
  </si>
  <si>
    <t xml:space="preserve">TOTALS  </t>
  </si>
  <si>
    <t>Biggest Mirror</t>
  </si>
  <si>
    <t>Biggest Common</t>
  </si>
  <si>
    <t xml:space="preserve">MIRROR </t>
  </si>
  <si>
    <t xml:space="preserve">COMMON </t>
  </si>
  <si>
    <t xml:space="preserve">GRASS </t>
  </si>
  <si>
    <t>Weight of Fish</t>
  </si>
  <si>
    <t>Caught per day (0001 - 2359)</t>
  </si>
  <si>
    <t>ALL OTHER BOXES WILL AUTO POPULATE WITH INFO FROM LAKE SHEETS</t>
  </si>
  <si>
    <t>Complete only this Box</t>
  </si>
  <si>
    <t xml:space="preserve"> </t>
  </si>
  <si>
    <t>POS</t>
  </si>
  <si>
    <t>Team
Name</t>
  </si>
  <si>
    <t>Pairing</t>
  </si>
  <si>
    <t>A</t>
  </si>
  <si>
    <t>B</t>
  </si>
  <si>
    <t>Listed Weights in Order</t>
  </si>
  <si>
    <t>Team Weights</t>
  </si>
  <si>
    <t>Team</t>
  </si>
  <si>
    <t>First Fish</t>
  </si>
  <si>
    <t>Fish 13</t>
  </si>
  <si>
    <t>Fish 14</t>
  </si>
  <si>
    <t>Fish 15</t>
  </si>
  <si>
    <t>LAKE</t>
  </si>
  <si>
    <t>SOUTH</t>
  </si>
  <si>
    <t>NORTH</t>
  </si>
  <si>
    <t>NAMES</t>
  </si>
  <si>
    <t>PEG</t>
  </si>
  <si>
    <t>Section A</t>
  </si>
  <si>
    <t>Section B</t>
  </si>
  <si>
    <t>Section C</t>
  </si>
  <si>
    <t>Section D</t>
  </si>
  <si>
    <t>Goldern Peg</t>
  </si>
  <si>
    <t>Lake</t>
  </si>
  <si>
    <t>Wraysbury 1 - South Lake (1 - 23)</t>
  </si>
  <si>
    <t>Wraysbury 1 - North Lake (24 - 43)</t>
  </si>
  <si>
    <t>Jon</t>
  </si>
  <si>
    <t>Button</t>
  </si>
  <si>
    <t>Gordon</t>
  </si>
  <si>
    <t>Skillen</t>
  </si>
  <si>
    <t>Sam</t>
  </si>
  <si>
    <t>Fisher</t>
  </si>
  <si>
    <t>Steve</t>
  </si>
  <si>
    <t>Shaun</t>
  </si>
  <si>
    <t>Barrowcliff</t>
  </si>
  <si>
    <t>Gavin</t>
  </si>
  <si>
    <t>Revel</t>
  </si>
  <si>
    <t>Glen</t>
  </si>
  <si>
    <t>Ben</t>
  </si>
  <si>
    <t>Blackford</t>
  </si>
  <si>
    <t>Mark</t>
  </si>
  <si>
    <t>Jarvis</t>
  </si>
  <si>
    <t>Jason</t>
  </si>
  <si>
    <t>Verney</t>
  </si>
  <si>
    <t>Gareth</t>
  </si>
  <si>
    <t>Eyles</t>
  </si>
  <si>
    <t>Colin</t>
  </si>
  <si>
    <t>Wilson</t>
  </si>
  <si>
    <t>Andy</t>
  </si>
  <si>
    <t>Howell</t>
  </si>
  <si>
    <t>Al</t>
  </si>
  <si>
    <t>Joyce</t>
  </si>
  <si>
    <t xml:space="preserve">Martin </t>
  </si>
  <si>
    <t>Sisson</t>
  </si>
  <si>
    <t>Michael</t>
  </si>
  <si>
    <t>Caughey</t>
  </si>
  <si>
    <t>Julius</t>
  </si>
  <si>
    <t>Labanauskas</t>
  </si>
  <si>
    <t>Miranda</t>
  </si>
  <si>
    <t>Brown</t>
  </si>
  <si>
    <t>Michelle</t>
  </si>
  <si>
    <t>Tarling</t>
  </si>
  <si>
    <t>Aaron</t>
  </si>
  <si>
    <t>Townsend</t>
  </si>
  <si>
    <t>Bloomy</t>
  </si>
  <si>
    <t>Bloomfield</t>
  </si>
  <si>
    <t>Dean</t>
  </si>
  <si>
    <t>Barnett</t>
  </si>
  <si>
    <t>Stephen</t>
  </si>
  <si>
    <t>Smith</t>
  </si>
  <si>
    <t>Derek</t>
  </si>
  <si>
    <t>Bowes</t>
  </si>
  <si>
    <t>Ken</t>
  </si>
  <si>
    <t>Ronnie</t>
  </si>
  <si>
    <t>Harden</t>
  </si>
  <si>
    <t>Craig</t>
  </si>
  <si>
    <t>Easterby</t>
  </si>
  <si>
    <t>Christian</t>
  </si>
  <si>
    <t>Lewis</t>
  </si>
  <si>
    <t>Toby</t>
  </si>
  <si>
    <t>Knight</t>
  </si>
  <si>
    <t>Adam</t>
  </si>
  <si>
    <t>Simler</t>
  </si>
  <si>
    <t>Chris</t>
  </si>
  <si>
    <t>Wake</t>
  </si>
  <si>
    <t>Watson</t>
  </si>
  <si>
    <t xml:space="preserve">Wayne </t>
  </si>
  <si>
    <t>Middleton</t>
  </si>
  <si>
    <t>Adams</t>
  </si>
  <si>
    <t>Robert</t>
  </si>
  <si>
    <t>Kinsman</t>
  </si>
  <si>
    <t>Liam</t>
  </si>
  <si>
    <t>Tomlin</t>
  </si>
  <si>
    <t>Powel</t>
  </si>
  <si>
    <t>Felix</t>
  </si>
  <si>
    <t>Ralph</t>
  </si>
  <si>
    <t>David</t>
  </si>
  <si>
    <t>Barlow</t>
  </si>
  <si>
    <t>Matt</t>
  </si>
  <si>
    <t>Toner</t>
  </si>
  <si>
    <t>Ash</t>
  </si>
  <si>
    <t>Stokes</t>
  </si>
  <si>
    <t>Simon</t>
  </si>
  <si>
    <t>Anderson</t>
  </si>
  <si>
    <t>Rossco</t>
  </si>
  <si>
    <t>Thorley</t>
  </si>
  <si>
    <t>Ball</t>
  </si>
  <si>
    <t>Karl</t>
  </si>
  <si>
    <t>Reedman</t>
  </si>
  <si>
    <t>Wall</t>
  </si>
  <si>
    <t>Ady</t>
  </si>
  <si>
    <t>Marjoram</t>
  </si>
  <si>
    <t xml:space="preserve">Jason </t>
  </si>
  <si>
    <t>Ward</t>
  </si>
  <si>
    <t>Garratt</t>
  </si>
  <si>
    <t>Gibson</t>
  </si>
  <si>
    <t>Ricky</t>
  </si>
  <si>
    <t>Holmes</t>
  </si>
  <si>
    <t>Sealey</t>
  </si>
  <si>
    <t>Moore</t>
  </si>
  <si>
    <t>Lee</t>
  </si>
  <si>
    <t>Berry</t>
  </si>
  <si>
    <t>Walters</t>
  </si>
  <si>
    <t xml:space="preserve">Ron </t>
  </si>
  <si>
    <t>Karby</t>
  </si>
  <si>
    <t>Paul</t>
  </si>
  <si>
    <t>Mockridge</t>
  </si>
  <si>
    <t>Dukes</t>
  </si>
  <si>
    <t>Morris</t>
  </si>
  <si>
    <t>Maidment</t>
  </si>
  <si>
    <t>Courtney</t>
  </si>
  <si>
    <t>Pody</t>
  </si>
  <si>
    <t>Dan</t>
  </si>
  <si>
    <t>Godden</t>
  </si>
  <si>
    <t>Harroway</t>
  </si>
  <si>
    <t>Thomas</t>
  </si>
  <si>
    <t>Phillips</t>
  </si>
  <si>
    <t>Young</t>
  </si>
  <si>
    <t>Hall</t>
  </si>
  <si>
    <t>Runciman</t>
  </si>
  <si>
    <t>Kevin</t>
  </si>
  <si>
    <t>Main</t>
  </si>
  <si>
    <t>Les</t>
  </si>
  <si>
    <t>Wright</t>
  </si>
  <si>
    <t>Jak</t>
  </si>
  <si>
    <t>Marc</t>
  </si>
  <si>
    <t>Gardner</t>
  </si>
  <si>
    <t>Joe</t>
  </si>
  <si>
    <t>Worboyes</t>
  </si>
  <si>
    <t xml:space="preserve">Les </t>
  </si>
  <si>
    <t>Burton</t>
  </si>
  <si>
    <t>Mitchell</t>
  </si>
  <si>
    <t>Dooley</t>
  </si>
  <si>
    <t>Hill</t>
  </si>
  <si>
    <t>Bryce</t>
  </si>
  <si>
    <t>Nathan</t>
  </si>
  <si>
    <t>Wilby</t>
  </si>
  <si>
    <t>Jordan</t>
  </si>
  <si>
    <t>Searle</t>
  </si>
  <si>
    <t>Joanne</t>
  </si>
  <si>
    <t>Catherine</t>
  </si>
  <si>
    <t>Robertson</t>
  </si>
  <si>
    <t>Won</t>
  </si>
  <si>
    <t>A Bunch Of TWUNTS</t>
  </si>
  <si>
    <t>Masterbaiters</t>
  </si>
  <si>
    <t>Ron</t>
  </si>
  <si>
    <t>The Poachers</t>
  </si>
  <si>
    <t>Groovey Gang</t>
  </si>
  <si>
    <t>Dads and Lads</t>
  </si>
  <si>
    <t>Zee Zee Tops</t>
  </si>
  <si>
    <t>Mrs B's Boys</t>
  </si>
  <si>
    <t>Widgery</t>
  </si>
  <si>
    <t>A2 Baits</t>
  </si>
  <si>
    <t>Something Saucy</t>
  </si>
  <si>
    <t>Misfits</t>
  </si>
  <si>
    <t>Team Last Minute</t>
  </si>
  <si>
    <t>Tartan Army</t>
  </si>
  <si>
    <t>Tractor Boys</t>
  </si>
  <si>
    <t>Not Won</t>
  </si>
  <si>
    <t>FISH</t>
  </si>
  <si>
    <t>3 x Biggest Fish</t>
  </si>
  <si>
    <t>x 43</t>
  </si>
  <si>
    <t>Caught</t>
  </si>
  <si>
    <t>x 14</t>
  </si>
  <si>
    <t>Pos: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</si>
</sst>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 numFmtId="170" formatCode="0.000"/>
    <numFmt numFmtId="171" formatCode="0.0000"/>
  </numFmts>
  <fonts count="74">
    <font>
      <sz val="10"/>
      <name val="Arial"/>
      <family val="0"/>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b/>
      <sz val="10"/>
      <name val="Calibri"/>
      <family val="2"/>
    </font>
    <font>
      <sz val="12"/>
      <name val="Calibri"/>
      <family val="2"/>
    </font>
    <font>
      <sz val="11"/>
      <name val="Calibri"/>
      <family val="2"/>
    </font>
    <font>
      <b/>
      <sz val="11"/>
      <name val="Calibri"/>
      <family val="2"/>
    </font>
    <font>
      <sz val="14"/>
      <name val="Calibri"/>
      <family val="2"/>
    </font>
    <font>
      <sz val="16"/>
      <name val="Calibri"/>
      <family val="2"/>
    </font>
    <font>
      <b/>
      <sz val="14"/>
      <name val="Calibri"/>
      <family val="2"/>
    </font>
    <font>
      <b/>
      <sz val="36"/>
      <name val="Calibri"/>
      <family val="2"/>
    </font>
    <font>
      <b/>
      <sz val="16"/>
      <name val="Calibri"/>
      <family val="2"/>
    </font>
    <font>
      <b/>
      <sz val="12"/>
      <name val="Calibri"/>
      <family val="2"/>
    </font>
    <font>
      <b/>
      <sz val="22"/>
      <name val="Calibri"/>
      <family val="2"/>
    </font>
    <font>
      <b/>
      <sz val="18"/>
      <name val="Calibri"/>
      <family val="2"/>
    </font>
    <font>
      <sz val="28"/>
      <name val="Calibri"/>
      <family val="2"/>
    </font>
    <font>
      <b/>
      <sz val="12"/>
      <color indexed="8"/>
      <name val="Calibri"/>
      <family val="2"/>
    </font>
    <font>
      <b/>
      <u val="single"/>
      <sz val="28"/>
      <color indexed="9"/>
      <name val="Calibri"/>
      <family val="2"/>
    </font>
    <font>
      <b/>
      <sz val="20"/>
      <name val="Calibri"/>
      <family val="2"/>
    </font>
    <font>
      <b/>
      <sz val="26"/>
      <name val="Calibri"/>
      <family val="2"/>
    </font>
    <font>
      <b/>
      <sz val="24"/>
      <name val="Calibri"/>
      <family val="2"/>
    </font>
    <font>
      <b/>
      <sz val="28"/>
      <name val="Calibri"/>
      <family val="2"/>
    </font>
    <font>
      <b/>
      <sz val="18"/>
      <color indexed="9"/>
      <name val="Calibri"/>
      <family val="2"/>
    </font>
    <font>
      <b/>
      <sz val="16"/>
      <color indexed="9"/>
      <name val="Calibri"/>
      <family val="2"/>
    </font>
    <font>
      <b/>
      <u val="single"/>
      <sz val="24"/>
      <color indexed="9"/>
      <name val="Calibri"/>
      <family val="2"/>
    </font>
    <font>
      <b/>
      <sz val="48"/>
      <name val="Calibri"/>
      <family val="2"/>
    </font>
    <font>
      <b/>
      <sz val="18"/>
      <color indexed="8"/>
      <name val="Calibri"/>
      <family val="2"/>
    </font>
    <font>
      <sz val="18"/>
      <color indexed="8"/>
      <name val="Calibri"/>
      <family val="2"/>
    </font>
    <font>
      <sz val="16"/>
      <color indexed="8"/>
      <name val="Calibri"/>
      <family val="2"/>
    </font>
    <font>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28"/>
      <color theme="0"/>
      <name val="Calibri"/>
      <family val="2"/>
    </font>
    <font>
      <b/>
      <sz val="16"/>
      <color theme="0"/>
      <name val="Calibri"/>
      <family val="2"/>
    </font>
    <font>
      <b/>
      <sz val="18"/>
      <color theme="0"/>
      <name val="Calibri"/>
      <family val="2"/>
    </font>
    <font>
      <b/>
      <u val="single"/>
      <sz val="24"/>
      <color theme="0"/>
      <name val="Calibri"/>
      <family val="2"/>
    </font>
    <font>
      <sz val="18"/>
      <color theme="1"/>
      <name val="Calibri"/>
      <family val="2"/>
    </font>
    <font>
      <sz val="16"/>
      <color theme="1"/>
      <name val="Calibri"/>
      <family val="2"/>
    </font>
    <font>
      <b/>
      <sz val="18"/>
      <color theme="1"/>
      <name val="Calibri"/>
      <family val="2"/>
    </font>
    <font>
      <b/>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2"/>
        <bgColor indexed="64"/>
      </patternFill>
    </fill>
    <fill>
      <patternFill patternType="solid">
        <fgColor rgb="FFFFC000"/>
        <bgColor indexed="64"/>
      </patternFill>
    </fill>
    <fill>
      <patternFill patternType="solid">
        <fgColor indexed="13"/>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ck">
        <color rgb="FFFF0000"/>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2">
    <xf numFmtId="0" fontId="0" fillId="0" borderId="0" xfId="0" applyAlignment="1">
      <alignment/>
    </xf>
    <xf numFmtId="0" fontId="20" fillId="0" borderId="0" xfId="0" applyFont="1" applyAlignment="1">
      <alignment vertical="center"/>
    </xf>
    <xf numFmtId="0" fontId="20" fillId="33" borderId="0" xfId="0" applyFont="1" applyFill="1" applyBorder="1" applyAlignment="1">
      <alignment horizontal="center" vertical="center"/>
    </xf>
    <xf numFmtId="0" fontId="20" fillId="0" borderId="0" xfId="0" applyFont="1" applyBorder="1" applyAlignment="1">
      <alignment horizontal="center" vertical="center"/>
    </xf>
    <xf numFmtId="1" fontId="20" fillId="33" borderId="0" xfId="0" applyNumberFormat="1" applyFont="1" applyFill="1" applyBorder="1" applyAlignment="1">
      <alignment horizontal="center" vertical="center"/>
    </xf>
    <xf numFmtId="0" fontId="20" fillId="0" borderId="0" xfId="0" applyFont="1" applyAlignment="1">
      <alignment/>
    </xf>
    <xf numFmtId="0" fontId="20" fillId="33" borderId="0" xfId="0" applyFont="1" applyFill="1" applyAlignment="1">
      <alignment vertical="center"/>
    </xf>
    <xf numFmtId="0" fontId="21" fillId="33" borderId="0" xfId="0" applyFont="1" applyFill="1" applyBorder="1" applyAlignment="1">
      <alignment horizontal="center" vertical="center"/>
    </xf>
    <xf numFmtId="0" fontId="22" fillId="33" borderId="0" xfId="0" applyFont="1" applyFill="1" applyAlignment="1">
      <alignment vertical="center"/>
    </xf>
    <xf numFmtId="0" fontId="20" fillId="33" borderId="0" xfId="0" applyFont="1" applyFill="1" applyAlignment="1">
      <alignment horizontal="center"/>
    </xf>
    <xf numFmtId="0" fontId="20" fillId="33" borderId="0" xfId="0" applyFont="1" applyFill="1" applyAlignment="1">
      <alignment/>
    </xf>
    <xf numFmtId="0" fontId="20" fillId="33" borderId="0" xfId="0" applyFont="1" applyFill="1" applyBorder="1" applyAlignment="1">
      <alignment vertical="center"/>
    </xf>
    <xf numFmtId="0" fontId="23" fillId="33" borderId="0" xfId="0" applyFont="1" applyFill="1" applyBorder="1" applyAlignment="1">
      <alignment vertical="center"/>
    </xf>
    <xf numFmtId="0" fontId="24" fillId="33" borderId="0" xfId="0" applyFont="1" applyFill="1" applyBorder="1" applyAlignment="1">
      <alignment vertical="center"/>
    </xf>
    <xf numFmtId="0" fontId="25" fillId="33" borderId="0" xfId="0" applyFont="1" applyFill="1" applyBorder="1" applyAlignment="1">
      <alignment vertical="center"/>
    </xf>
    <xf numFmtId="0" fontId="26" fillId="33" borderId="0" xfId="0" applyFont="1" applyFill="1" applyBorder="1" applyAlignment="1">
      <alignment horizontal="center" vertical="center"/>
    </xf>
    <xf numFmtId="0" fontId="20" fillId="33" borderId="0" xfId="0" applyFont="1" applyFill="1" applyAlignment="1">
      <alignment horizontal="center" vertical="center"/>
    </xf>
    <xf numFmtId="0" fontId="20" fillId="33" borderId="0" xfId="0" applyFont="1" applyFill="1" applyAlignment="1">
      <alignment/>
    </xf>
    <xf numFmtId="0" fontId="20" fillId="33" borderId="0" xfId="0" applyFont="1" applyFill="1" applyBorder="1" applyAlignment="1">
      <alignment/>
    </xf>
    <xf numFmtId="0" fontId="27" fillId="34" borderId="10" xfId="0" applyFont="1" applyFill="1" applyBorder="1" applyAlignment="1">
      <alignment horizontal="center" vertical="center"/>
    </xf>
    <xf numFmtId="0" fontId="28" fillId="33" borderId="0" xfId="0" applyFont="1" applyFill="1" applyBorder="1" applyAlignment="1">
      <alignment vertical="center"/>
    </xf>
    <xf numFmtId="0" fontId="29" fillId="33" borderId="0" xfId="0" applyFont="1" applyFill="1" applyBorder="1" applyAlignment="1">
      <alignment horizontal="center" vertical="center"/>
    </xf>
    <xf numFmtId="0" fontId="30" fillId="33" borderId="0" xfId="0" applyFont="1" applyFill="1" applyBorder="1" applyAlignment="1">
      <alignment horizontal="center" vertical="center"/>
    </xf>
    <xf numFmtId="1" fontId="30" fillId="33" borderId="0" xfId="0" applyNumberFormat="1" applyFont="1" applyFill="1" applyBorder="1" applyAlignment="1">
      <alignment horizontal="center" vertical="center"/>
    </xf>
    <xf numFmtId="0" fontId="30" fillId="33" borderId="0" xfId="0" applyFont="1" applyFill="1" applyBorder="1" applyAlignment="1">
      <alignment horizontal="center" vertical="center"/>
    </xf>
    <xf numFmtId="1" fontId="27" fillId="33" borderId="0" xfId="0" applyNumberFormat="1" applyFont="1" applyFill="1" applyBorder="1" applyAlignment="1">
      <alignment horizontal="center" vertical="center"/>
    </xf>
    <xf numFmtId="0" fontId="27" fillId="33" borderId="0" xfId="0" applyFont="1" applyFill="1" applyBorder="1" applyAlignment="1">
      <alignment horizontal="center" vertical="center"/>
    </xf>
    <xf numFmtId="0" fontId="26" fillId="33" borderId="0" xfId="0" applyFont="1" applyFill="1" applyBorder="1" applyAlignment="1">
      <alignment vertical="center"/>
    </xf>
    <xf numFmtId="1" fontId="23"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0" fontId="30" fillId="35" borderId="11" xfId="0" applyFont="1" applyFill="1" applyBorder="1" applyAlignment="1">
      <alignment horizontal="center" vertical="center"/>
    </xf>
    <xf numFmtId="0" fontId="30" fillId="35" borderId="10" xfId="0" applyFont="1" applyFill="1" applyBorder="1" applyAlignment="1">
      <alignment horizontal="center" vertical="center"/>
    </xf>
    <xf numFmtId="0" fontId="48" fillId="33" borderId="0" xfId="0" applyFont="1" applyFill="1" applyBorder="1" applyAlignment="1">
      <alignment vertical="center"/>
    </xf>
    <xf numFmtId="0" fontId="23" fillId="33" borderId="10" xfId="0" applyNumberFormat="1" applyFont="1" applyFill="1" applyBorder="1" applyAlignment="1">
      <alignment horizontal="left" vertical="center"/>
    </xf>
    <xf numFmtId="0" fontId="23" fillId="33" borderId="11" xfId="0" applyFont="1" applyFill="1" applyBorder="1" applyAlignment="1">
      <alignment horizontal="left" vertical="center"/>
    </xf>
    <xf numFmtId="1" fontId="24" fillId="33" borderId="0" xfId="0" applyNumberFormat="1" applyFont="1" applyFill="1" applyBorder="1" applyAlignment="1">
      <alignment horizontal="center" vertical="center"/>
    </xf>
    <xf numFmtId="0" fontId="30" fillId="34" borderId="11" xfId="0" applyFont="1" applyFill="1" applyBorder="1" applyAlignment="1">
      <alignment horizontal="center" vertical="center"/>
    </xf>
    <xf numFmtId="0" fontId="29" fillId="33" borderId="0" xfId="0" applyFont="1" applyFill="1" applyBorder="1" applyAlignment="1">
      <alignment horizontal="center" vertical="center"/>
    </xf>
    <xf numFmtId="1" fontId="29" fillId="33" borderId="0" xfId="0" applyNumberFormat="1" applyFont="1" applyFill="1" applyBorder="1" applyAlignment="1">
      <alignment horizontal="center" vertical="center"/>
    </xf>
    <xf numFmtId="0" fontId="30"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21" fillId="36" borderId="10" xfId="0" applyFont="1" applyFill="1" applyBorder="1" applyAlignment="1">
      <alignment horizontal="center" vertical="center"/>
    </xf>
    <xf numFmtId="0" fontId="31" fillId="33" borderId="0" xfId="0" applyFont="1" applyFill="1" applyBorder="1" applyAlignment="1">
      <alignment vertical="center" wrapText="1"/>
    </xf>
    <xf numFmtId="1" fontId="32" fillId="33" borderId="0" xfId="0" applyNumberFormat="1" applyFont="1" applyFill="1" applyBorder="1" applyAlignment="1">
      <alignment vertical="center"/>
    </xf>
    <xf numFmtId="0" fontId="32" fillId="33" borderId="0" xfId="0" applyFont="1" applyFill="1" applyBorder="1" applyAlignment="1">
      <alignment vertical="center"/>
    </xf>
    <xf numFmtId="1" fontId="29" fillId="25" borderId="10" xfId="0" applyNumberFormat="1" applyFont="1" applyFill="1" applyBorder="1" applyAlignment="1">
      <alignment horizontal="center" vertical="center"/>
    </xf>
    <xf numFmtId="0" fontId="21" fillId="36" borderId="10" xfId="0" applyFont="1" applyFill="1" applyBorder="1" applyAlignment="1">
      <alignment horizontal="center" vertical="center"/>
    </xf>
    <xf numFmtId="0" fontId="27" fillId="33" borderId="0" xfId="0" applyFont="1" applyFill="1" applyBorder="1" applyAlignment="1">
      <alignment vertical="center"/>
    </xf>
    <xf numFmtId="0" fontId="29" fillId="33" borderId="0" xfId="0" applyFont="1" applyFill="1" applyBorder="1" applyAlignment="1">
      <alignment vertical="center"/>
    </xf>
    <xf numFmtId="0" fontId="30" fillId="33" borderId="0" xfId="0" applyFont="1" applyFill="1" applyBorder="1" applyAlignment="1">
      <alignment horizontal="center" vertical="center"/>
    </xf>
    <xf numFmtId="0" fontId="29" fillId="33" borderId="0" xfId="0" applyFont="1" applyFill="1" applyBorder="1" applyAlignment="1">
      <alignment horizontal="center" vertical="center"/>
    </xf>
    <xf numFmtId="0" fontId="27" fillId="35" borderId="10" xfId="0" applyFont="1" applyFill="1" applyBorder="1" applyAlignment="1">
      <alignment vertical="center" wrapText="1"/>
    </xf>
    <xf numFmtId="0" fontId="27" fillId="35" borderId="10" xfId="0" applyFont="1" applyFill="1" applyBorder="1" applyAlignment="1">
      <alignment vertical="center"/>
    </xf>
    <xf numFmtId="0" fontId="20" fillId="33" borderId="12" xfId="0" applyFont="1" applyFill="1" applyBorder="1" applyAlignment="1">
      <alignment vertical="center"/>
    </xf>
    <xf numFmtId="0" fontId="20" fillId="33" borderId="0" xfId="0" applyFont="1" applyFill="1" applyBorder="1" applyAlignment="1">
      <alignment horizontal="center" vertical="center"/>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23" fillId="33" borderId="10" xfId="0" applyFont="1" applyFill="1" applyBorder="1" applyAlignment="1">
      <alignment horizontal="left" vertical="center"/>
    </xf>
    <xf numFmtId="0" fontId="32" fillId="35" borderId="10" xfId="0" applyFont="1" applyFill="1" applyBorder="1" applyAlignment="1">
      <alignment horizontal="center" vertical="center" wrapText="1"/>
    </xf>
    <xf numFmtId="0" fontId="29" fillId="37"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38" borderId="10" xfId="0" applyFont="1" applyFill="1" applyBorder="1" applyAlignment="1">
      <alignment vertical="center"/>
    </xf>
    <xf numFmtId="0" fontId="26" fillId="39" borderId="10" xfId="0" applyFont="1" applyFill="1" applyBorder="1" applyAlignment="1">
      <alignment vertical="center"/>
    </xf>
    <xf numFmtId="0" fontId="29" fillId="0" borderId="10" xfId="0" applyFont="1" applyFill="1" applyBorder="1" applyAlignment="1">
      <alignment horizontal="right" vertical="center"/>
    </xf>
    <xf numFmtId="0" fontId="29" fillId="40" borderId="10" xfId="0" applyFont="1" applyFill="1" applyBorder="1" applyAlignment="1">
      <alignment horizontal="right" vertical="center"/>
    </xf>
    <xf numFmtId="0" fontId="29" fillId="41" borderId="10" xfId="0" applyFont="1" applyFill="1" applyBorder="1" applyAlignment="1">
      <alignment horizontal="center" vertical="center"/>
    </xf>
    <xf numFmtId="0" fontId="20" fillId="36" borderId="0" xfId="0" applyFont="1" applyFill="1" applyAlignment="1">
      <alignment vertical="center"/>
    </xf>
    <xf numFmtId="0" fontId="27"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30" fillId="34" borderId="13" xfId="0" applyFont="1" applyFill="1" applyBorder="1" applyAlignment="1">
      <alignment horizontal="center" vertical="center"/>
    </xf>
    <xf numFmtId="0" fontId="66" fillId="33" borderId="0" xfId="0" applyFont="1" applyFill="1" applyBorder="1" applyAlignment="1">
      <alignment vertical="top" wrapText="1"/>
    </xf>
    <xf numFmtId="0" fontId="27" fillId="33" borderId="0" xfId="0" applyFont="1" applyFill="1" applyBorder="1" applyAlignment="1">
      <alignment vertical="center" wrapText="1"/>
    </xf>
    <xf numFmtId="0" fontId="24" fillId="33" borderId="14" xfId="0" applyFont="1" applyFill="1" applyBorder="1" applyAlignment="1">
      <alignment horizontal="center" vertical="center"/>
    </xf>
    <xf numFmtId="0" fontId="24" fillId="33" borderId="13" xfId="0" applyFont="1" applyFill="1" applyBorder="1" applyAlignment="1">
      <alignment horizontal="center" vertical="center"/>
    </xf>
    <xf numFmtId="0" fontId="27" fillId="36" borderId="10" xfId="0" applyFont="1" applyFill="1" applyBorder="1" applyAlignment="1">
      <alignment horizontal="center" vertical="center"/>
    </xf>
    <xf numFmtId="1" fontId="29" fillId="33" borderId="0" xfId="0" applyNumberFormat="1" applyFont="1" applyFill="1" applyBorder="1" applyAlignment="1">
      <alignment horizontal="center" vertical="center"/>
    </xf>
    <xf numFmtId="16" fontId="27" fillId="36" borderId="10" xfId="0" applyNumberFormat="1" applyFont="1" applyFill="1" applyBorder="1" applyAlignment="1">
      <alignment horizontal="center" vertical="center"/>
    </xf>
    <xf numFmtId="44" fontId="22" fillId="33" borderId="10" xfId="44" applyFont="1" applyFill="1" applyBorder="1" applyAlignment="1">
      <alignment vertical="center"/>
    </xf>
    <xf numFmtId="44" fontId="22" fillId="33" borderId="10" xfId="44" applyFont="1" applyFill="1" applyBorder="1" applyAlignment="1">
      <alignment horizontal="center" vertical="center"/>
    </xf>
    <xf numFmtId="0" fontId="36" fillId="33" borderId="0" xfId="0" applyFont="1" applyFill="1" applyBorder="1" applyAlignment="1">
      <alignment horizontal="right" vertical="center"/>
    </xf>
    <xf numFmtId="0" fontId="23" fillId="33" borderId="14" xfId="0" applyFont="1" applyFill="1" applyBorder="1" applyAlignment="1">
      <alignment horizontal="left" vertical="center"/>
    </xf>
    <xf numFmtId="0" fontId="23" fillId="33" borderId="15" xfId="0" applyNumberFormat="1" applyFont="1" applyFill="1" applyBorder="1" applyAlignment="1">
      <alignment horizontal="left" vertical="center"/>
    </xf>
    <xf numFmtId="0" fontId="0" fillId="33" borderId="10" xfId="0" applyFill="1" applyBorder="1" applyAlignment="1">
      <alignment horizontal="left" vertical="center"/>
    </xf>
    <xf numFmtId="0" fontId="23" fillId="33" borderId="16" xfId="0" applyNumberFormat="1" applyFont="1" applyFill="1" applyBorder="1" applyAlignment="1">
      <alignment horizontal="left" vertical="center"/>
    </xf>
    <xf numFmtId="0" fontId="23" fillId="33" borderId="0" xfId="0" applyFont="1" applyFill="1" applyBorder="1" applyAlignment="1">
      <alignment horizontal="left" vertical="center"/>
    </xf>
    <xf numFmtId="0" fontId="23" fillId="33" borderId="16" xfId="0" applyFont="1" applyFill="1" applyBorder="1" applyAlignment="1">
      <alignment horizontal="left" vertical="center"/>
    </xf>
    <xf numFmtId="0" fontId="23" fillId="33" borderId="15" xfId="0" applyFont="1" applyFill="1" applyBorder="1" applyAlignment="1">
      <alignment horizontal="left" vertical="center"/>
    </xf>
    <xf numFmtId="0" fontId="23" fillId="33" borderId="17" xfId="0" applyFont="1" applyFill="1" applyBorder="1" applyAlignment="1">
      <alignment horizontal="left" vertical="center"/>
    </xf>
    <xf numFmtId="0" fontId="0" fillId="33" borderId="16" xfId="0" applyFill="1" applyBorder="1" applyAlignment="1">
      <alignment horizontal="left" vertical="center"/>
    </xf>
    <xf numFmtId="0" fontId="30"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27" fillId="42" borderId="10" xfId="0" applyFont="1" applyFill="1" applyBorder="1" applyAlignment="1">
      <alignment horizontal="center" vertical="center"/>
    </xf>
    <xf numFmtId="1" fontId="24" fillId="33" borderId="0" xfId="0" applyNumberFormat="1" applyFont="1" applyFill="1" applyBorder="1" applyAlignment="1">
      <alignment horizontal="center" vertical="center"/>
    </xf>
    <xf numFmtId="0" fontId="37" fillId="33" borderId="0" xfId="0" applyFont="1" applyFill="1" applyAlignment="1">
      <alignment vertical="center"/>
    </xf>
    <xf numFmtId="0" fontId="37" fillId="0" borderId="0" xfId="0" applyFont="1" applyAlignment="1">
      <alignment vertical="center"/>
    </xf>
    <xf numFmtId="0" fontId="27" fillId="20" borderId="10" xfId="0" applyFont="1" applyFill="1" applyBorder="1" applyAlignment="1">
      <alignment horizontal="center" vertical="center"/>
    </xf>
    <xf numFmtId="0" fontId="30" fillId="33" borderId="10" xfId="0" applyFont="1" applyFill="1" applyBorder="1" applyAlignment="1">
      <alignment horizontal="center" vertical="center"/>
    </xf>
    <xf numFmtId="0" fontId="22" fillId="33" borderId="10" xfId="0" applyFont="1" applyFill="1" applyBorder="1" applyAlignment="1">
      <alignment horizontal="left" vertical="center"/>
    </xf>
    <xf numFmtId="0" fontId="22" fillId="33" borderId="10" xfId="0" applyNumberFormat="1" applyFont="1" applyFill="1" applyBorder="1" applyAlignment="1">
      <alignment horizontal="left" vertical="center"/>
    </xf>
    <xf numFmtId="0" fontId="2" fillId="33" borderId="10" xfId="0" applyFont="1" applyFill="1" applyBorder="1" applyAlignment="1">
      <alignment horizontal="left" vertical="center"/>
    </xf>
    <xf numFmtId="0" fontId="23" fillId="33" borderId="10" xfId="0" applyFont="1" applyFill="1" applyBorder="1" applyAlignment="1">
      <alignment horizontal="left"/>
    </xf>
    <xf numFmtId="0" fontId="23" fillId="33" borderId="10" xfId="0" applyNumberFormat="1" applyFont="1" applyFill="1" applyBorder="1" applyAlignment="1">
      <alignment horizontal="left"/>
    </xf>
    <xf numFmtId="0" fontId="23" fillId="33" borderId="14" xfId="0" applyFont="1" applyFill="1" applyBorder="1" applyAlignment="1">
      <alignment horizontal="left"/>
    </xf>
    <xf numFmtId="0" fontId="23" fillId="33" borderId="16" xfId="0" applyNumberFormat="1" applyFont="1" applyFill="1" applyBorder="1" applyAlignment="1">
      <alignment horizontal="left"/>
    </xf>
    <xf numFmtId="0" fontId="48"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20" fillId="0" borderId="0" xfId="0" applyFont="1" applyBorder="1" applyAlignment="1">
      <alignment horizontal="left" vertical="center"/>
    </xf>
    <xf numFmtId="0" fontId="23" fillId="6" borderId="10" xfId="0" applyFont="1" applyFill="1" applyBorder="1" applyAlignment="1">
      <alignment horizontal="left" vertical="center"/>
    </xf>
    <xf numFmtId="0" fontId="23" fillId="6" borderId="16" xfId="0" applyFont="1" applyFill="1" applyBorder="1" applyAlignment="1">
      <alignment horizontal="left" vertical="center"/>
    </xf>
    <xf numFmtId="0" fontId="23" fillId="6" borderId="11" xfId="0" applyFont="1" applyFill="1" applyBorder="1" applyAlignment="1">
      <alignment horizontal="left" vertical="center"/>
    </xf>
    <xf numFmtId="0" fontId="23" fillId="6" borderId="17" xfId="0" applyFont="1" applyFill="1" applyBorder="1" applyAlignment="1">
      <alignment horizontal="left" vertical="center"/>
    </xf>
    <xf numFmtId="0" fontId="23" fillId="6" borderId="10" xfId="0" applyNumberFormat="1" applyFont="1" applyFill="1" applyBorder="1" applyAlignment="1">
      <alignment horizontal="left" vertical="center"/>
    </xf>
    <xf numFmtId="1" fontId="29" fillId="33" borderId="0" xfId="0" applyNumberFormat="1" applyFont="1" applyFill="1" applyBorder="1" applyAlignment="1">
      <alignment vertical="center"/>
    </xf>
    <xf numFmtId="1" fontId="24" fillId="33" borderId="0" xfId="0" applyNumberFormat="1" applyFont="1" applyFill="1" applyBorder="1" applyAlignment="1">
      <alignment vertical="center"/>
    </xf>
    <xf numFmtId="0" fontId="24" fillId="36" borderId="14" xfId="0" applyFont="1" applyFill="1" applyBorder="1" applyAlignment="1">
      <alignment horizontal="center" vertical="center"/>
    </xf>
    <xf numFmtId="0" fontId="24" fillId="36" borderId="13" xfId="0" applyFont="1" applyFill="1" applyBorder="1" applyAlignment="1">
      <alignment horizontal="center" vertical="center"/>
    </xf>
    <xf numFmtId="0" fontId="27" fillId="33" borderId="0" xfId="0" applyFont="1" applyFill="1" applyBorder="1" applyAlignment="1">
      <alignment horizontal="center" vertical="center"/>
    </xf>
    <xf numFmtId="0" fontId="29" fillId="33" borderId="0" xfId="0" applyFont="1" applyFill="1" applyBorder="1" applyAlignment="1">
      <alignment horizontal="center" vertical="center"/>
    </xf>
    <xf numFmtId="1" fontId="29" fillId="33" borderId="0" xfId="0" applyNumberFormat="1" applyFont="1" applyFill="1" applyBorder="1" applyAlignment="1">
      <alignment horizontal="center" vertical="center"/>
    </xf>
    <xf numFmtId="0" fontId="27" fillId="36" borderId="10" xfId="0" applyFont="1" applyFill="1" applyBorder="1" applyAlignment="1">
      <alignment horizontal="center" vertical="center"/>
    </xf>
    <xf numFmtId="0" fontId="27" fillId="35" borderId="14" xfId="0" applyFont="1" applyFill="1" applyBorder="1" applyAlignment="1">
      <alignment vertical="center"/>
    </xf>
    <xf numFmtId="0" fontId="27" fillId="36" borderId="0" xfId="0" applyFont="1" applyFill="1" applyBorder="1" applyAlignment="1">
      <alignment vertical="center"/>
    </xf>
    <xf numFmtId="0" fontId="27" fillId="36" borderId="11" xfId="0" applyFont="1" applyFill="1" applyBorder="1" applyAlignment="1">
      <alignment vertical="center"/>
    </xf>
    <xf numFmtId="0" fontId="36" fillId="36" borderId="10" xfId="0" applyFont="1" applyFill="1" applyBorder="1" applyAlignment="1">
      <alignment horizontal="center" vertical="center"/>
    </xf>
    <xf numFmtId="0" fontId="38" fillId="36" borderId="10" xfId="0" applyFont="1" applyFill="1" applyBorder="1" applyAlignment="1">
      <alignment horizontal="center" vertical="center"/>
    </xf>
    <xf numFmtId="0" fontId="22" fillId="6" borderId="10" xfId="0" applyNumberFormat="1" applyFont="1" applyFill="1" applyBorder="1" applyAlignment="1">
      <alignment horizontal="left" vertical="center"/>
    </xf>
    <xf numFmtId="0" fontId="22" fillId="6" borderId="10" xfId="0" applyFont="1" applyFill="1" applyBorder="1" applyAlignment="1">
      <alignment horizontal="left" vertical="center"/>
    </xf>
    <xf numFmtId="0" fontId="25" fillId="33" borderId="0" xfId="0" applyFont="1" applyFill="1" applyBorder="1" applyAlignment="1">
      <alignment horizontal="center" vertical="center"/>
    </xf>
    <xf numFmtId="1" fontId="25" fillId="33" borderId="0" xfId="0" applyNumberFormat="1" applyFont="1" applyFill="1" applyBorder="1" applyAlignment="1">
      <alignment horizontal="center" vertical="center"/>
    </xf>
    <xf numFmtId="0" fontId="37" fillId="33" borderId="0" xfId="0" applyFont="1" applyFill="1" applyBorder="1" applyAlignment="1">
      <alignment horizontal="center" vertical="center"/>
    </xf>
    <xf numFmtId="1" fontId="24" fillId="33" borderId="10" xfId="0" applyNumberFormat="1" applyFont="1" applyFill="1" applyBorder="1" applyAlignment="1">
      <alignment horizontal="center" vertical="center"/>
    </xf>
    <xf numFmtId="1" fontId="29" fillId="33" borderId="11" xfId="0" applyNumberFormat="1" applyFont="1" applyFill="1" applyBorder="1" applyAlignment="1">
      <alignment horizontal="center" vertical="center"/>
    </xf>
    <xf numFmtId="1" fontId="29" fillId="33" borderId="10" xfId="0" applyNumberFormat="1" applyFont="1" applyFill="1" applyBorder="1" applyAlignment="1">
      <alignment horizontal="center" vertical="center"/>
    </xf>
    <xf numFmtId="1" fontId="24" fillId="36" borderId="10" xfId="0" applyNumberFormat="1" applyFont="1" applyFill="1" applyBorder="1" applyAlignment="1">
      <alignment horizontal="center" vertical="center"/>
    </xf>
    <xf numFmtId="1" fontId="24" fillId="33" borderId="18" xfId="0" applyNumberFormat="1" applyFont="1" applyFill="1" applyBorder="1" applyAlignment="1">
      <alignment horizontal="center" vertical="center"/>
    </xf>
    <xf numFmtId="1" fontId="24" fillId="33" borderId="19" xfId="0" applyNumberFormat="1" applyFont="1" applyFill="1" applyBorder="1" applyAlignment="1">
      <alignment horizontal="center" vertical="center"/>
    </xf>
    <xf numFmtId="0" fontId="29" fillId="43" borderId="14" xfId="0" applyFont="1" applyFill="1" applyBorder="1" applyAlignment="1">
      <alignment horizontal="center" vertical="center"/>
    </xf>
    <xf numFmtId="0" fontId="29" fillId="43" borderId="11" xfId="0" applyFont="1" applyFill="1" applyBorder="1" applyAlignment="1">
      <alignment horizontal="center" vertical="center"/>
    </xf>
    <xf numFmtId="0" fontId="27" fillId="33" borderId="14" xfId="0" applyFont="1" applyFill="1" applyBorder="1" applyAlignment="1">
      <alignment horizontal="center" vertical="center"/>
    </xf>
    <xf numFmtId="0" fontId="27"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9" fillId="43" borderId="18" xfId="0" applyFont="1" applyFill="1" applyBorder="1" applyAlignment="1">
      <alignment horizontal="center" vertical="center"/>
    </xf>
    <xf numFmtId="0" fontId="29" fillId="43" borderId="19" xfId="0" applyFont="1" applyFill="1" applyBorder="1" applyAlignment="1">
      <alignment horizontal="center" vertical="center"/>
    </xf>
    <xf numFmtId="0" fontId="29" fillId="40" borderId="10" xfId="0" applyFont="1" applyFill="1" applyBorder="1" applyAlignment="1">
      <alignment horizontal="center" vertical="center"/>
    </xf>
    <xf numFmtId="0" fontId="26" fillId="0" borderId="10" xfId="0" applyFont="1" applyBorder="1" applyAlignment="1">
      <alignment horizontal="center" vertical="center"/>
    </xf>
    <xf numFmtId="0" fontId="29" fillId="41" borderId="10" xfId="0" applyFont="1" applyFill="1" applyBorder="1" applyAlignment="1">
      <alignment horizontal="center" vertical="center"/>
    </xf>
    <xf numFmtId="0" fontId="29" fillId="13" borderId="10" xfId="0" applyFont="1" applyFill="1" applyBorder="1" applyAlignment="1">
      <alignment horizontal="center" vertical="center"/>
    </xf>
    <xf numFmtId="0" fontId="24" fillId="33" borderId="10" xfId="0" applyFont="1" applyFill="1" applyBorder="1" applyAlignment="1">
      <alignment horizontal="center" vertical="center"/>
    </xf>
    <xf numFmtId="0" fontId="29" fillId="0" borderId="10" xfId="0" applyFont="1" applyFill="1" applyBorder="1" applyAlignment="1">
      <alignment horizontal="center" vertical="center"/>
    </xf>
    <xf numFmtId="0" fontId="27" fillId="42" borderId="10" xfId="0" applyFont="1" applyFill="1" applyBorder="1" applyAlignment="1">
      <alignment horizontal="center" vertical="center"/>
    </xf>
    <xf numFmtId="0" fontId="27" fillId="42" borderId="15" xfId="0" applyFont="1" applyFill="1" applyBorder="1" applyAlignment="1">
      <alignment horizontal="center" vertical="center" wrapText="1"/>
    </xf>
    <xf numFmtId="0" fontId="27" fillId="42" borderId="20" xfId="0" applyFont="1" applyFill="1" applyBorder="1" applyAlignment="1">
      <alignment horizontal="center" vertical="center" wrapText="1"/>
    </xf>
    <xf numFmtId="0" fontId="27" fillId="42" borderId="17" xfId="0" applyFont="1" applyFill="1" applyBorder="1" applyAlignment="1">
      <alignment horizontal="center" vertical="center" wrapText="1"/>
    </xf>
    <xf numFmtId="0" fontId="27" fillId="42" borderId="18" xfId="0" applyFont="1" applyFill="1" applyBorder="1" applyAlignment="1">
      <alignment horizontal="center" vertical="center" wrapText="1"/>
    </xf>
    <xf numFmtId="0" fontId="25" fillId="0" borderId="10" xfId="0" applyFont="1" applyBorder="1" applyAlignment="1">
      <alignment horizontal="center" vertical="center"/>
    </xf>
    <xf numFmtId="0" fontId="25" fillId="38" borderId="10" xfId="0" applyFont="1" applyFill="1" applyBorder="1" applyAlignment="1">
      <alignment horizontal="center" vertical="center"/>
    </xf>
    <xf numFmtId="0" fontId="25" fillId="39" borderId="10" xfId="0" applyFont="1" applyFill="1" applyBorder="1" applyAlignment="1">
      <alignment horizontal="center" vertical="center"/>
    </xf>
    <xf numFmtId="0" fontId="20" fillId="33" borderId="0" xfId="0" applyFont="1" applyFill="1" applyBorder="1" applyAlignment="1">
      <alignment horizontal="center" vertical="center"/>
    </xf>
    <xf numFmtId="0" fontId="21" fillId="33" borderId="0" xfId="0" applyFont="1" applyFill="1" applyBorder="1" applyAlignment="1">
      <alignment horizontal="right" vertical="center"/>
    </xf>
    <xf numFmtId="0" fontId="27" fillId="33" borderId="0" xfId="0" applyFont="1" applyFill="1" applyBorder="1" applyAlignment="1">
      <alignment horizontal="center" vertical="center"/>
    </xf>
    <xf numFmtId="0" fontId="30" fillId="33" borderId="0" xfId="0" applyFont="1" applyFill="1" applyBorder="1" applyAlignment="1">
      <alignment horizontal="center" vertical="center"/>
    </xf>
    <xf numFmtId="0" fontId="24" fillId="33" borderId="0" xfId="0" applyFont="1" applyFill="1" applyBorder="1" applyAlignment="1">
      <alignment horizontal="center" vertical="center"/>
    </xf>
    <xf numFmtId="2" fontId="30" fillId="33" borderId="0" xfId="0" applyNumberFormat="1" applyFont="1" applyFill="1" applyBorder="1" applyAlignment="1">
      <alignment horizontal="center" vertical="center"/>
    </xf>
    <xf numFmtId="0" fontId="36" fillId="36" borderId="16" xfId="0" applyFont="1" applyFill="1" applyBorder="1" applyAlignment="1">
      <alignment horizontal="right" vertical="center"/>
    </xf>
    <xf numFmtId="0" fontId="36" fillId="36" borderId="21" xfId="0" applyFont="1" applyFill="1" applyBorder="1" applyAlignment="1">
      <alignment horizontal="right" vertical="center"/>
    </xf>
    <xf numFmtId="0" fontId="36" fillId="36" borderId="19" xfId="0" applyFont="1" applyFill="1" applyBorder="1" applyAlignment="1">
      <alignment horizontal="right" vertical="center"/>
    </xf>
    <xf numFmtId="0" fontId="29" fillId="17" borderId="22" xfId="0" applyFont="1" applyFill="1" applyBorder="1" applyAlignment="1">
      <alignment horizontal="center" vertical="center"/>
    </xf>
    <xf numFmtId="0" fontId="29" fillId="17" borderId="23" xfId="0" applyFont="1" applyFill="1" applyBorder="1" applyAlignment="1">
      <alignment horizontal="center" vertical="center"/>
    </xf>
    <xf numFmtId="0" fontId="29" fillId="17" borderId="24" xfId="0" applyFont="1" applyFill="1" applyBorder="1" applyAlignment="1">
      <alignment horizontal="center" vertical="center"/>
    </xf>
    <xf numFmtId="0" fontId="29" fillId="33" borderId="22"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4" xfId="0" applyFont="1" applyFill="1" applyBorder="1" applyAlignment="1">
      <alignment horizontal="center" vertical="center"/>
    </xf>
    <xf numFmtId="0" fontId="29" fillId="44" borderId="22" xfId="0" applyFont="1" applyFill="1" applyBorder="1" applyAlignment="1">
      <alignment horizontal="center" vertical="center"/>
    </xf>
    <xf numFmtId="0" fontId="29" fillId="44" borderId="23" xfId="0" applyFont="1" applyFill="1" applyBorder="1" applyAlignment="1">
      <alignment horizontal="center" vertical="center"/>
    </xf>
    <xf numFmtId="0" fontId="29" fillId="44" borderId="24" xfId="0" applyFont="1" applyFill="1" applyBorder="1" applyAlignment="1">
      <alignment horizontal="center" vertical="center"/>
    </xf>
    <xf numFmtId="0" fontId="27" fillId="33" borderId="10" xfId="0" applyFont="1" applyFill="1" applyBorder="1" applyAlignment="1">
      <alignment horizontal="center" vertical="center"/>
    </xf>
    <xf numFmtId="0" fontId="20" fillId="33" borderId="0" xfId="0" applyFont="1" applyFill="1" applyAlignment="1">
      <alignment horizontal="center" vertical="center"/>
    </xf>
    <xf numFmtId="1" fontId="29" fillId="36" borderId="11" xfId="0" applyNumberFormat="1" applyFont="1" applyFill="1" applyBorder="1" applyAlignment="1">
      <alignment horizontal="center" vertical="center"/>
    </xf>
    <xf numFmtId="1" fontId="29" fillId="36" borderId="10" xfId="0" applyNumberFormat="1" applyFont="1" applyFill="1" applyBorder="1" applyAlignment="1">
      <alignment horizontal="center" vertical="center"/>
    </xf>
    <xf numFmtId="0" fontId="24" fillId="36" borderId="20" xfId="0" applyFont="1" applyFill="1" applyBorder="1" applyAlignment="1">
      <alignment horizontal="center" vertical="center"/>
    </xf>
    <xf numFmtId="0" fontId="24" fillId="36" borderId="25"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25" xfId="0" applyFont="1" applyFill="1" applyBorder="1" applyAlignment="1">
      <alignment horizontal="center" vertical="center"/>
    </xf>
    <xf numFmtId="0" fontId="24" fillId="36" borderId="14" xfId="0" applyFont="1" applyFill="1" applyBorder="1" applyAlignment="1">
      <alignment horizontal="center" vertical="center"/>
    </xf>
    <xf numFmtId="0" fontId="24" fillId="36" borderId="13"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13" xfId="0" applyFont="1" applyFill="1" applyBorder="1" applyAlignment="1">
      <alignment horizontal="center" vertical="center"/>
    </xf>
    <xf numFmtId="0" fontId="24" fillId="33" borderId="11" xfId="0" applyFont="1" applyFill="1" applyBorder="1" applyAlignment="1">
      <alignment horizontal="center" vertical="center"/>
    </xf>
    <xf numFmtId="1" fontId="24" fillId="44" borderId="18" xfId="0" applyNumberFormat="1" applyFont="1" applyFill="1" applyBorder="1" applyAlignment="1">
      <alignment horizontal="center" vertical="center"/>
    </xf>
    <xf numFmtId="1" fontId="24" fillId="44" borderId="19" xfId="0" applyNumberFormat="1" applyFont="1" applyFill="1" applyBorder="1" applyAlignment="1">
      <alignment horizontal="center" vertical="center"/>
    </xf>
    <xf numFmtId="1" fontId="24" fillId="44" borderId="11" xfId="0" applyNumberFormat="1" applyFont="1" applyFill="1" applyBorder="1" applyAlignment="1">
      <alignment horizontal="center" vertical="center"/>
    </xf>
    <xf numFmtId="1" fontId="24" fillId="44" borderId="10" xfId="0" applyNumberFormat="1" applyFont="1" applyFill="1" applyBorder="1" applyAlignment="1">
      <alignment horizontal="center" vertical="center"/>
    </xf>
    <xf numFmtId="1" fontId="24" fillId="33" borderId="11" xfId="0" applyNumberFormat="1" applyFont="1" applyFill="1" applyBorder="1" applyAlignment="1">
      <alignment horizontal="center" vertical="center"/>
    </xf>
    <xf numFmtId="1" fontId="24" fillId="36" borderId="11" xfId="0" applyNumberFormat="1" applyFont="1" applyFill="1" applyBorder="1" applyAlignment="1">
      <alignment horizontal="center" vertical="center"/>
    </xf>
    <xf numFmtId="0" fontId="24" fillId="36" borderId="10" xfId="0" applyFont="1" applyFill="1" applyBorder="1" applyAlignment="1">
      <alignment horizontal="center" vertical="center"/>
    </xf>
    <xf numFmtId="0" fontId="24" fillId="36" borderId="11" xfId="0" applyFont="1" applyFill="1" applyBorder="1" applyAlignment="1">
      <alignment horizontal="center" vertical="center"/>
    </xf>
    <xf numFmtId="1" fontId="24" fillId="36" borderId="18" xfId="0" applyNumberFormat="1" applyFont="1" applyFill="1" applyBorder="1" applyAlignment="1">
      <alignment horizontal="center" vertical="center"/>
    </xf>
    <xf numFmtId="1" fontId="24" fillId="36" borderId="19" xfId="0" applyNumberFormat="1" applyFont="1" applyFill="1" applyBorder="1" applyAlignment="1">
      <alignment horizontal="center" vertical="center"/>
    </xf>
    <xf numFmtId="0" fontId="29" fillId="17" borderId="18" xfId="0" applyFont="1" applyFill="1" applyBorder="1" applyAlignment="1">
      <alignment horizontal="center" vertical="center"/>
    </xf>
    <xf numFmtId="0" fontId="29" fillId="17" borderId="19"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16" xfId="0" applyFont="1" applyFill="1" applyBorder="1" applyAlignment="1">
      <alignment horizontal="center" vertical="center"/>
    </xf>
    <xf numFmtId="1" fontId="24" fillId="36" borderId="16" xfId="0" applyNumberFormat="1" applyFont="1" applyFill="1" applyBorder="1" applyAlignment="1">
      <alignment horizontal="center" vertical="center"/>
    </xf>
    <xf numFmtId="1" fontId="24" fillId="36" borderId="14" xfId="0" applyNumberFormat="1" applyFont="1" applyFill="1" applyBorder="1" applyAlignment="1">
      <alignment horizontal="center" vertical="center"/>
    </xf>
    <xf numFmtId="1" fontId="24" fillId="33" borderId="14" xfId="0" applyNumberFormat="1" applyFont="1" applyFill="1" applyBorder="1" applyAlignment="1">
      <alignment horizontal="center" vertical="center"/>
    </xf>
    <xf numFmtId="0" fontId="21" fillId="36" borderId="10" xfId="0" applyFont="1" applyFill="1" applyBorder="1" applyAlignment="1">
      <alignment horizontal="center" vertical="center"/>
    </xf>
    <xf numFmtId="0" fontId="39" fillId="36" borderId="17" xfId="0" applyFont="1" applyFill="1" applyBorder="1" applyAlignment="1">
      <alignment horizontal="center" vertical="center"/>
    </xf>
    <xf numFmtId="0" fontId="39" fillId="36" borderId="26" xfId="0" applyFont="1" applyFill="1" applyBorder="1" applyAlignment="1">
      <alignment horizontal="center" vertical="center"/>
    </xf>
    <xf numFmtId="0" fontId="39" fillId="36" borderId="18" xfId="0" applyFont="1" applyFill="1" applyBorder="1" applyAlignment="1">
      <alignment horizontal="center" vertical="center"/>
    </xf>
    <xf numFmtId="0" fontId="32" fillId="17" borderId="14" xfId="0" applyFont="1" applyFill="1" applyBorder="1" applyAlignment="1">
      <alignment horizontal="center" vertical="center" textRotation="90"/>
    </xf>
    <xf numFmtId="0" fontId="32" fillId="17" borderId="13" xfId="0" applyFont="1" applyFill="1" applyBorder="1" applyAlignment="1">
      <alignment horizontal="center" vertical="center" textRotation="90"/>
    </xf>
    <xf numFmtId="0" fontId="32" fillId="17" borderId="11" xfId="0" applyFont="1" applyFill="1" applyBorder="1" applyAlignment="1">
      <alignment horizontal="center" vertical="center" textRotation="90"/>
    </xf>
    <xf numFmtId="0" fontId="32" fillId="43" borderId="14" xfId="0" applyFont="1" applyFill="1" applyBorder="1" applyAlignment="1">
      <alignment horizontal="center" vertical="center" textRotation="90"/>
    </xf>
    <xf numFmtId="0" fontId="32" fillId="43" borderId="13" xfId="0" applyFont="1" applyFill="1" applyBorder="1" applyAlignment="1">
      <alignment horizontal="center" vertical="center" textRotation="90"/>
    </xf>
    <xf numFmtId="0" fontId="32" fillId="43" borderId="11" xfId="0" applyFont="1" applyFill="1" applyBorder="1" applyAlignment="1">
      <alignment horizontal="center" vertical="center" textRotation="90"/>
    </xf>
    <xf numFmtId="0" fontId="29" fillId="45" borderId="18" xfId="0" applyFont="1" applyFill="1" applyBorder="1" applyAlignment="1">
      <alignment horizontal="center" vertical="center"/>
    </xf>
    <xf numFmtId="0" fontId="29" fillId="45" borderId="19" xfId="0" applyFont="1" applyFill="1" applyBorder="1" applyAlignment="1">
      <alignment horizontal="center" vertical="center"/>
    </xf>
    <xf numFmtId="0" fontId="67" fillId="35" borderId="18" xfId="0" applyFont="1" applyFill="1" applyBorder="1" applyAlignment="1">
      <alignment horizontal="center" vertical="center"/>
    </xf>
    <xf numFmtId="0" fontId="67" fillId="35" borderId="19" xfId="0" applyFont="1" applyFill="1" applyBorder="1" applyAlignment="1">
      <alignment horizontal="center" vertical="center"/>
    </xf>
    <xf numFmtId="0" fontId="68" fillId="35" borderId="14" xfId="0" applyFont="1" applyFill="1" applyBorder="1" applyAlignment="1">
      <alignment horizontal="center" vertical="center" textRotation="90"/>
    </xf>
    <xf numFmtId="0" fontId="68" fillId="35" borderId="13" xfId="0" applyFont="1" applyFill="1" applyBorder="1" applyAlignment="1">
      <alignment horizontal="center" vertical="center" textRotation="90"/>
    </xf>
    <xf numFmtId="0" fontId="68" fillId="35" borderId="11" xfId="0" applyFont="1" applyFill="1" applyBorder="1" applyAlignment="1">
      <alignment horizontal="center" vertical="center" textRotation="90"/>
    </xf>
    <xf numFmtId="0" fontId="32" fillId="45" borderId="14" xfId="0" applyFont="1" applyFill="1" applyBorder="1" applyAlignment="1">
      <alignment horizontal="center" vertical="center" textRotation="90"/>
    </xf>
    <xf numFmtId="0" fontId="32" fillId="45" borderId="13" xfId="0" applyFont="1" applyFill="1" applyBorder="1" applyAlignment="1">
      <alignment horizontal="center" vertical="center" textRotation="90"/>
    </xf>
    <xf numFmtId="0" fontId="32" fillId="45" borderId="11" xfId="0" applyFont="1" applyFill="1" applyBorder="1" applyAlignment="1">
      <alignment horizontal="center" vertical="center" textRotation="90"/>
    </xf>
    <xf numFmtId="0" fontId="23" fillId="6" borderId="14" xfId="0" applyFont="1" applyFill="1" applyBorder="1" applyAlignment="1">
      <alignment horizontal="center" vertical="center"/>
    </xf>
    <xf numFmtId="0" fontId="23" fillId="6" borderId="11" xfId="0" applyFont="1" applyFill="1" applyBorder="1" applyAlignment="1">
      <alignment horizontal="center" vertical="center"/>
    </xf>
    <xf numFmtId="0" fontId="27" fillId="6" borderId="10" xfId="0" applyFont="1" applyFill="1" applyBorder="1" applyAlignment="1">
      <alignment horizontal="center" vertical="center"/>
    </xf>
    <xf numFmtId="0" fontId="29" fillId="6" borderId="11" xfId="0" applyFont="1" applyFill="1" applyBorder="1" applyAlignment="1">
      <alignment horizontal="center" vertical="center"/>
    </xf>
    <xf numFmtId="0" fontId="29" fillId="6" borderId="10" xfId="0" applyFont="1" applyFill="1" applyBorder="1" applyAlignment="1">
      <alignment horizontal="center" vertical="center"/>
    </xf>
    <xf numFmtId="1" fontId="24" fillId="6" borderId="10" xfId="0" applyNumberFormat="1" applyFont="1" applyFill="1" applyBorder="1" applyAlignment="1">
      <alignment horizontal="center" vertical="center"/>
    </xf>
    <xf numFmtId="1" fontId="29" fillId="6" borderId="11" xfId="0" applyNumberFormat="1" applyFont="1" applyFill="1" applyBorder="1" applyAlignment="1">
      <alignment horizontal="center" vertical="center"/>
    </xf>
    <xf numFmtId="1" fontId="29" fillId="6" borderId="10" xfId="0" applyNumberFormat="1" applyFont="1" applyFill="1" applyBorder="1" applyAlignment="1">
      <alignment horizontal="center" vertical="center"/>
    </xf>
    <xf numFmtId="0" fontId="24" fillId="6" borderId="11" xfId="0" applyFont="1" applyFill="1" applyBorder="1" applyAlignment="1">
      <alignment horizontal="center" vertical="center"/>
    </xf>
    <xf numFmtId="0" fontId="24" fillId="6" borderId="10" xfId="0" applyFont="1" applyFill="1" applyBorder="1" applyAlignment="1">
      <alignment horizontal="center" vertical="center"/>
    </xf>
    <xf numFmtId="0" fontId="32" fillId="6" borderId="10" xfId="0" applyFont="1" applyFill="1" applyBorder="1" applyAlignment="1">
      <alignment horizontal="center" vertical="center"/>
    </xf>
    <xf numFmtId="0" fontId="32" fillId="0" borderId="10" xfId="0" applyFont="1" applyBorder="1" applyAlignment="1">
      <alignment horizontal="center" vertical="center"/>
    </xf>
    <xf numFmtId="0" fontId="32" fillId="33" borderId="10" xfId="0" applyFont="1" applyFill="1" applyBorder="1" applyAlignment="1">
      <alignment horizontal="center" vertical="center"/>
    </xf>
    <xf numFmtId="0" fontId="30" fillId="34" borderId="13" xfId="0" applyFont="1" applyFill="1" applyBorder="1" applyAlignment="1">
      <alignment horizontal="center" vertical="center"/>
    </xf>
    <xf numFmtId="0" fontId="30" fillId="34" borderId="11" xfId="0" applyFont="1" applyFill="1" applyBorder="1" applyAlignment="1">
      <alignment horizontal="center" vertical="center"/>
    </xf>
    <xf numFmtId="0" fontId="29" fillId="39" borderId="11" xfId="0" applyFont="1" applyFill="1" applyBorder="1" applyAlignment="1">
      <alignment horizontal="center" vertical="center"/>
    </xf>
    <xf numFmtId="0" fontId="29" fillId="39" borderId="10" xfId="0" applyFont="1" applyFill="1" applyBorder="1" applyAlignment="1">
      <alignment horizontal="center" vertical="center"/>
    </xf>
    <xf numFmtId="0" fontId="29" fillId="33" borderId="18" xfId="0" applyFont="1" applyFill="1" applyBorder="1" applyAlignment="1">
      <alignment horizontal="center" vertical="center"/>
    </xf>
    <xf numFmtId="0" fontId="29" fillId="33" borderId="19" xfId="0" applyFont="1" applyFill="1" applyBorder="1" applyAlignment="1">
      <alignment horizontal="center" vertical="center"/>
    </xf>
    <xf numFmtId="1" fontId="29" fillId="39" borderId="11" xfId="0" applyNumberFormat="1" applyFont="1" applyFill="1" applyBorder="1" applyAlignment="1">
      <alignment horizontal="center" vertical="center"/>
    </xf>
    <xf numFmtId="1" fontId="29" fillId="39" borderId="10" xfId="0" applyNumberFormat="1" applyFont="1" applyFill="1" applyBorder="1" applyAlignment="1">
      <alignment horizontal="center" vertical="center"/>
    </xf>
    <xf numFmtId="1" fontId="29" fillId="37" borderId="11" xfId="0" applyNumberFormat="1" applyFont="1" applyFill="1" applyBorder="1" applyAlignment="1">
      <alignment horizontal="center" vertical="center"/>
    </xf>
    <xf numFmtId="1" fontId="29" fillId="37" borderId="10" xfId="0" applyNumberFormat="1" applyFont="1" applyFill="1" applyBorder="1" applyAlignment="1">
      <alignment horizontal="center" vertical="center"/>
    </xf>
    <xf numFmtId="0" fontId="29" fillId="37" borderId="11" xfId="0" applyFont="1" applyFill="1" applyBorder="1" applyAlignment="1">
      <alignment horizontal="center" vertical="center"/>
    </xf>
    <xf numFmtId="0" fontId="29" fillId="37" borderId="10" xfId="0" applyFont="1" applyFill="1" applyBorder="1" applyAlignment="1">
      <alignment horizontal="center" vertical="center"/>
    </xf>
    <xf numFmtId="0" fontId="29" fillId="43" borderId="10" xfId="0" applyFont="1" applyFill="1" applyBorder="1" applyAlignment="1">
      <alignment horizontal="center" vertical="center"/>
    </xf>
    <xf numFmtId="1" fontId="29" fillId="43" borderId="11" xfId="0" applyNumberFormat="1" applyFont="1" applyFill="1" applyBorder="1" applyAlignment="1">
      <alignment horizontal="center" vertical="center"/>
    </xf>
    <xf numFmtId="1" fontId="29" fillId="43" borderId="10" xfId="0" applyNumberFormat="1" applyFont="1" applyFill="1" applyBorder="1" applyAlignment="1">
      <alignment horizontal="center" vertical="center"/>
    </xf>
    <xf numFmtId="0" fontId="29" fillId="33" borderId="11" xfId="0" applyFont="1" applyFill="1" applyBorder="1" applyAlignment="1">
      <alignment horizontal="center" vertical="center"/>
    </xf>
    <xf numFmtId="0" fontId="29" fillId="33" borderId="10" xfId="0" applyFont="1" applyFill="1" applyBorder="1" applyAlignment="1">
      <alignment horizontal="center" vertical="center"/>
    </xf>
    <xf numFmtId="0" fontId="29" fillId="33" borderId="14" xfId="0" applyFont="1" applyFill="1" applyBorder="1" applyAlignment="1">
      <alignment horizontal="center" vertical="center"/>
    </xf>
    <xf numFmtId="0" fontId="29" fillId="6" borderId="19" xfId="0" applyFont="1" applyFill="1" applyBorder="1" applyAlignment="1">
      <alignment horizontal="center" vertical="center"/>
    </xf>
    <xf numFmtId="1" fontId="24" fillId="6" borderId="18" xfId="0" applyNumberFormat="1" applyFont="1" applyFill="1" applyBorder="1" applyAlignment="1">
      <alignment horizontal="center" vertical="center"/>
    </xf>
    <xf numFmtId="1" fontId="24" fillId="6" borderId="19" xfId="0" applyNumberFormat="1" applyFont="1" applyFill="1" applyBorder="1" applyAlignment="1">
      <alignment horizontal="center" vertical="center"/>
    </xf>
    <xf numFmtId="1" fontId="24" fillId="6" borderId="11" xfId="0" applyNumberFormat="1" applyFont="1" applyFill="1" applyBorder="1" applyAlignment="1">
      <alignment horizontal="center" vertical="center"/>
    </xf>
    <xf numFmtId="0" fontId="29" fillId="6" borderId="18" xfId="0" applyFont="1" applyFill="1" applyBorder="1" applyAlignment="1">
      <alignment horizontal="center" vertical="center"/>
    </xf>
    <xf numFmtId="0" fontId="23" fillId="6" borderId="19" xfId="0" applyFont="1" applyFill="1" applyBorder="1" applyAlignment="1">
      <alignment horizontal="center" vertical="center"/>
    </xf>
    <xf numFmtId="0" fontId="29" fillId="33" borderId="0" xfId="0" applyFont="1" applyFill="1" applyBorder="1" applyAlignment="1">
      <alignment horizontal="center" vertical="center"/>
    </xf>
    <xf numFmtId="1" fontId="24" fillId="33" borderId="0" xfId="0" applyNumberFormat="1" applyFont="1" applyFill="1" applyBorder="1" applyAlignment="1">
      <alignment horizontal="center" vertical="center"/>
    </xf>
    <xf numFmtId="1" fontId="29" fillId="33" borderId="0" xfId="0" applyNumberFormat="1" applyFont="1" applyFill="1" applyBorder="1" applyAlignment="1">
      <alignment horizontal="center" vertical="center"/>
    </xf>
    <xf numFmtId="0" fontId="32" fillId="39" borderId="10" xfId="0" applyFont="1" applyFill="1" applyBorder="1" applyAlignment="1">
      <alignment horizontal="center" vertical="center"/>
    </xf>
    <xf numFmtId="0" fontId="32" fillId="37" borderId="10" xfId="0" applyFont="1" applyFill="1" applyBorder="1" applyAlignment="1">
      <alignment horizontal="center" vertical="center"/>
    </xf>
    <xf numFmtId="0" fontId="32" fillId="43" borderId="10" xfId="0" applyFont="1" applyFill="1" applyBorder="1" applyAlignment="1">
      <alignment horizontal="center" vertical="center"/>
    </xf>
    <xf numFmtId="0" fontId="28" fillId="34" borderId="10"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11" xfId="0" applyFont="1" applyFill="1" applyBorder="1" applyAlignment="1">
      <alignment horizontal="center" vertical="center"/>
    </xf>
    <xf numFmtId="0" fontId="27" fillId="0" borderId="10" xfId="0" applyFont="1" applyBorder="1" applyAlignment="1">
      <alignment horizontal="center" vertical="center"/>
    </xf>
    <xf numFmtId="0" fontId="25" fillId="33" borderId="10" xfId="0" applyFont="1" applyFill="1" applyBorder="1" applyAlignment="1">
      <alignment horizontal="center" vertical="center" wrapText="1"/>
    </xf>
    <xf numFmtId="0" fontId="32" fillId="33" borderId="27" xfId="0" applyFont="1" applyFill="1" applyBorder="1" applyAlignment="1">
      <alignment horizontal="center" vertical="center" wrapText="1"/>
    </xf>
    <xf numFmtId="0" fontId="32" fillId="33" borderId="28" xfId="0" applyFont="1" applyFill="1" applyBorder="1" applyAlignment="1">
      <alignment horizontal="center" vertical="center" wrapText="1"/>
    </xf>
    <xf numFmtId="0" fontId="32" fillId="33" borderId="29" xfId="0" applyFont="1" applyFill="1" applyBorder="1" applyAlignment="1">
      <alignment horizontal="center" vertical="center" wrapText="1"/>
    </xf>
    <xf numFmtId="0" fontId="32" fillId="33" borderId="30" xfId="0" applyFont="1" applyFill="1" applyBorder="1" applyAlignment="1">
      <alignment horizontal="center" vertical="center" wrapText="1"/>
    </xf>
    <xf numFmtId="0" fontId="32" fillId="33" borderId="31"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3" fillId="44" borderId="10" xfId="0" applyFont="1" applyFill="1" applyBorder="1" applyAlignment="1">
      <alignment horizontal="center" vertical="center"/>
    </xf>
    <xf numFmtId="0" fontId="25" fillId="33" borderId="0" xfId="0" applyFont="1" applyFill="1" applyBorder="1" applyAlignment="1">
      <alignment horizontal="center" vertical="center" wrapText="1"/>
    </xf>
    <xf numFmtId="0" fontId="29" fillId="36" borderId="10" xfId="0" applyFont="1" applyFill="1" applyBorder="1" applyAlignment="1">
      <alignment horizontal="center" vertical="center"/>
    </xf>
    <xf numFmtId="0" fontId="26" fillId="33" borderId="0" xfId="0" applyFont="1" applyFill="1" applyBorder="1" applyAlignment="1">
      <alignment horizontal="center" vertical="center"/>
    </xf>
    <xf numFmtId="0" fontId="69" fillId="43" borderId="10" xfId="0" applyFont="1" applyFill="1" applyBorder="1" applyAlignment="1">
      <alignment horizontal="center" vertical="center" wrapText="1"/>
    </xf>
    <xf numFmtId="0" fontId="36" fillId="36" borderId="15" xfId="0" applyFont="1" applyFill="1" applyBorder="1" applyAlignment="1">
      <alignment horizontal="center" vertical="center"/>
    </xf>
    <xf numFmtId="0" fontId="36" fillId="36" borderId="33" xfId="0" applyFont="1" applyFill="1" applyBorder="1" applyAlignment="1">
      <alignment horizontal="center" vertical="center"/>
    </xf>
    <xf numFmtId="0" fontId="36" fillId="36" borderId="20" xfId="0" applyFont="1" applyFill="1" applyBorder="1" applyAlignment="1">
      <alignment horizontal="center" vertical="center"/>
    </xf>
    <xf numFmtId="0" fontId="36" fillId="36" borderId="17" xfId="0" applyFont="1" applyFill="1" applyBorder="1" applyAlignment="1">
      <alignment horizontal="center" vertical="center"/>
    </xf>
    <xf numFmtId="0" fontId="36" fillId="36" borderId="26" xfId="0" applyFont="1" applyFill="1" applyBorder="1" applyAlignment="1">
      <alignment horizontal="center" vertical="center"/>
    </xf>
    <xf numFmtId="0" fontId="36" fillId="36" borderId="18" xfId="0" applyFont="1" applyFill="1" applyBorder="1" applyAlignment="1">
      <alignment horizontal="center" vertical="center"/>
    </xf>
    <xf numFmtId="0" fontId="37" fillId="36" borderId="34" xfId="0" applyFont="1" applyFill="1" applyBorder="1" applyAlignment="1">
      <alignment horizontal="center" vertical="center"/>
    </xf>
    <xf numFmtId="0" fontId="37" fillId="36" borderId="35" xfId="0" applyFont="1" applyFill="1" applyBorder="1" applyAlignment="1">
      <alignment horizontal="center" vertical="center"/>
    </xf>
    <xf numFmtId="0" fontId="37" fillId="36" borderId="36" xfId="0" applyFont="1" applyFill="1" applyBorder="1" applyAlignment="1">
      <alignment horizontal="center" vertical="center"/>
    </xf>
    <xf numFmtId="0" fontId="37" fillId="36" borderId="37" xfId="0" applyFont="1" applyFill="1" applyBorder="1" applyAlignment="1">
      <alignment horizontal="center" vertical="center"/>
    </xf>
    <xf numFmtId="0" fontId="37" fillId="36" borderId="38" xfId="0" applyFont="1" applyFill="1" applyBorder="1" applyAlignment="1">
      <alignment horizontal="center" vertical="center"/>
    </xf>
    <xf numFmtId="0" fontId="37" fillId="36" borderId="39" xfId="0" applyFont="1" applyFill="1" applyBorder="1" applyAlignment="1">
      <alignment horizontal="center" vertical="center"/>
    </xf>
    <xf numFmtId="0" fontId="30" fillId="42" borderId="10" xfId="0" applyFont="1" applyFill="1" applyBorder="1" applyAlignment="1">
      <alignment horizontal="center" vertical="center"/>
    </xf>
    <xf numFmtId="1" fontId="27" fillId="0" borderId="10" xfId="0" applyNumberFormat="1" applyFont="1" applyBorder="1" applyAlignment="1">
      <alignment horizontal="center" vertical="center"/>
    </xf>
    <xf numFmtId="0" fontId="27" fillId="37" borderId="10" xfId="0" applyFont="1" applyFill="1" applyBorder="1" applyAlignment="1">
      <alignment horizontal="center" vertical="center"/>
    </xf>
    <xf numFmtId="0" fontId="27" fillId="36" borderId="10" xfId="0" applyFont="1" applyFill="1" applyBorder="1" applyAlignment="1">
      <alignment horizontal="center" vertical="center"/>
    </xf>
    <xf numFmtId="0" fontId="29" fillId="42" borderId="10" xfId="0" applyFont="1" applyFill="1" applyBorder="1" applyAlignment="1">
      <alignment horizontal="center" vertical="center"/>
    </xf>
    <xf numFmtId="0" fontId="23" fillId="1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38" fillId="34" borderId="10" xfId="0" applyFont="1" applyFill="1" applyBorder="1" applyAlignment="1">
      <alignment horizontal="center" vertical="center"/>
    </xf>
    <xf numFmtId="0" fontId="43" fillId="36" borderId="10" xfId="0" applyFont="1" applyFill="1" applyBorder="1" applyAlignment="1">
      <alignment horizontal="center" vertical="center"/>
    </xf>
    <xf numFmtId="1" fontId="22" fillId="36" borderId="10" xfId="0" applyNumberFormat="1" applyFont="1" applyFill="1" applyBorder="1" applyAlignment="1">
      <alignment horizontal="center" vertical="center"/>
    </xf>
    <xf numFmtId="0" fontId="27" fillId="34" borderId="10" xfId="0" applyFont="1" applyFill="1" applyBorder="1" applyAlignment="1">
      <alignment horizontal="center" vertical="center"/>
    </xf>
    <xf numFmtId="0" fontId="43" fillId="37" borderId="10" xfId="0" applyFont="1" applyFill="1" applyBorder="1" applyAlignment="1">
      <alignment horizontal="center" vertical="center"/>
    </xf>
    <xf numFmtId="0" fontId="23" fillId="2" borderId="10" xfId="0" applyFont="1" applyFill="1" applyBorder="1" applyAlignment="1">
      <alignment horizontal="center" vertical="center"/>
    </xf>
    <xf numFmtId="1" fontId="22" fillId="33" borderId="10" xfId="0" applyNumberFormat="1"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1" xfId="0" applyFont="1" applyFill="1" applyBorder="1" applyAlignment="1">
      <alignment horizontal="center" vertical="center"/>
    </xf>
    <xf numFmtId="0" fontId="70" fillId="33" borderId="10" xfId="0" applyFont="1" applyFill="1" applyBorder="1" applyAlignment="1">
      <alignment horizontal="center" vertical="center"/>
    </xf>
    <xf numFmtId="0" fontId="70" fillId="0"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70" fillId="39" borderId="10" xfId="0" applyFont="1" applyFill="1" applyBorder="1" applyAlignment="1">
      <alignment horizontal="center" vertical="center" wrapText="1"/>
    </xf>
    <xf numFmtId="0" fontId="70" fillId="43" borderId="10" xfId="0" applyFont="1" applyFill="1" applyBorder="1" applyAlignment="1">
      <alignment horizontal="center" vertical="center" wrapText="1"/>
    </xf>
    <xf numFmtId="0" fontId="70" fillId="37" borderId="10" xfId="0" applyFont="1" applyFill="1" applyBorder="1" applyAlignment="1">
      <alignment horizontal="center" vertical="center" wrapText="1"/>
    </xf>
    <xf numFmtId="0" fontId="39" fillId="33" borderId="10" xfId="0" applyFont="1" applyFill="1" applyBorder="1" applyAlignment="1">
      <alignment horizontal="center" vertical="center"/>
    </xf>
    <xf numFmtId="0" fontId="72" fillId="33" borderId="0"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64" fillId="33" borderId="0" xfId="0" applyFont="1" applyFill="1" applyBorder="1" applyAlignment="1">
      <alignment horizontal="center" vertical="center" wrapText="1"/>
    </xf>
    <xf numFmtId="1" fontId="22" fillId="33" borderId="0" xfId="0" applyNumberFormat="1" applyFont="1" applyFill="1" applyBorder="1" applyAlignment="1">
      <alignment horizontal="center" vertical="center"/>
    </xf>
    <xf numFmtId="0" fontId="43" fillId="33" borderId="0" xfId="0" applyFont="1" applyFill="1" applyBorder="1" applyAlignment="1">
      <alignment horizontal="center" vertical="center"/>
    </xf>
    <xf numFmtId="0" fontId="43" fillId="43" borderId="10" xfId="0" applyFont="1" applyFill="1" applyBorder="1" applyAlignment="1">
      <alignment horizontal="center" vertical="center"/>
    </xf>
    <xf numFmtId="0" fontId="43" fillId="39" borderId="10" xfId="0" applyFont="1" applyFill="1" applyBorder="1" applyAlignment="1">
      <alignment horizontal="center" vertical="center"/>
    </xf>
    <xf numFmtId="0" fontId="47" fillId="0" borderId="10" xfId="0" applyFont="1" applyBorder="1" applyAlignment="1">
      <alignment horizontal="center" vertical="center"/>
    </xf>
    <xf numFmtId="0" fontId="22" fillId="6" borderId="10" xfId="0" applyFont="1" applyFill="1" applyBorder="1" applyAlignment="1">
      <alignment horizontal="center" vertical="center"/>
    </xf>
    <xf numFmtId="0" fontId="43" fillId="36" borderId="17" xfId="0" applyFont="1" applyFill="1" applyBorder="1" applyAlignment="1">
      <alignment horizontal="center" vertical="center"/>
    </xf>
    <xf numFmtId="0" fontId="43" fillId="36" borderId="26" xfId="0" applyFont="1" applyFill="1" applyBorder="1" applyAlignment="1">
      <alignment horizontal="center" vertical="center"/>
    </xf>
    <xf numFmtId="0" fontId="43" fillId="36" borderId="18" xfId="0" applyFont="1" applyFill="1" applyBorder="1" applyAlignment="1">
      <alignment horizontal="center" vertical="center"/>
    </xf>
    <xf numFmtId="1" fontId="25" fillId="6" borderId="10" xfId="0" applyNumberFormat="1" applyFont="1" applyFill="1" applyBorder="1" applyAlignment="1">
      <alignment horizontal="center" vertical="center"/>
    </xf>
    <xf numFmtId="0" fontId="37" fillId="33" borderId="40" xfId="0" applyFont="1" applyFill="1" applyBorder="1" applyAlignment="1">
      <alignment horizontal="center" vertical="center"/>
    </xf>
    <xf numFmtId="0" fontId="37" fillId="33" borderId="41" xfId="0" applyFont="1" applyFill="1" applyBorder="1" applyAlignment="1">
      <alignment horizontal="center" vertical="center"/>
    </xf>
    <xf numFmtId="0" fontId="47" fillId="39" borderId="10" xfId="0" applyFont="1" applyFill="1" applyBorder="1" applyAlignment="1">
      <alignment horizontal="center" vertical="center"/>
    </xf>
    <xf numFmtId="0" fontId="47" fillId="37" borderId="10" xfId="0" applyFont="1" applyFill="1" applyBorder="1" applyAlignment="1">
      <alignment horizontal="center" vertical="center"/>
    </xf>
    <xf numFmtId="0" fontId="47" fillId="43" borderId="10" xfId="0" applyFont="1" applyFill="1" applyBorder="1" applyAlignment="1">
      <alignment horizontal="center" vertical="center"/>
    </xf>
    <xf numFmtId="1" fontId="25" fillId="20" borderId="10" xfId="0" applyNumberFormat="1" applyFont="1" applyFill="1" applyBorder="1" applyAlignment="1">
      <alignment horizontal="center" vertical="center"/>
    </xf>
    <xf numFmtId="0" fontId="37" fillId="6" borderId="10" xfId="0" applyFont="1" applyFill="1" applyBorder="1" applyAlignment="1">
      <alignment horizontal="center" vertical="center"/>
    </xf>
    <xf numFmtId="0" fontId="37" fillId="33" borderId="10" xfId="0" applyFont="1" applyFill="1" applyBorder="1" applyAlignment="1">
      <alignment horizontal="center" vertical="center"/>
    </xf>
    <xf numFmtId="0" fontId="25" fillId="6" borderId="10" xfId="0" applyFont="1" applyFill="1" applyBorder="1" applyAlignment="1">
      <alignment horizontal="center" vertical="center"/>
    </xf>
    <xf numFmtId="1" fontId="29" fillId="16" borderId="10" xfId="0" applyNumberFormat="1" applyFont="1" applyFill="1" applyBorder="1" applyAlignment="1">
      <alignment horizontal="center" vertical="center"/>
    </xf>
    <xf numFmtId="0" fontId="25" fillId="33" borderId="10" xfId="0" applyFont="1" applyFill="1" applyBorder="1" applyAlignment="1">
      <alignment horizontal="center" vertical="center"/>
    </xf>
    <xf numFmtId="1" fontId="29" fillId="44" borderId="10" xfId="0" applyNumberFormat="1" applyFont="1" applyFill="1" applyBorder="1" applyAlignment="1">
      <alignment horizontal="center" vertical="center"/>
    </xf>
    <xf numFmtId="1" fontId="25" fillId="33" borderId="10" xfId="0" applyNumberFormat="1" applyFont="1" applyFill="1" applyBorder="1" applyAlignment="1">
      <alignment horizontal="center" vertical="center"/>
    </xf>
    <xf numFmtId="0" fontId="37" fillId="39" borderId="10" xfId="0" applyFont="1" applyFill="1" applyBorder="1" applyAlignment="1">
      <alignment horizontal="center" vertical="center"/>
    </xf>
    <xf numFmtId="0" fontId="37" fillId="43" borderId="10" xfId="0" applyFont="1" applyFill="1" applyBorder="1" applyAlignment="1">
      <alignment horizontal="center" vertical="center"/>
    </xf>
    <xf numFmtId="0" fontId="37" fillId="37" borderId="10" xfId="0" applyFont="1" applyFill="1" applyBorder="1" applyAlignment="1">
      <alignment horizontal="center" vertical="center"/>
    </xf>
    <xf numFmtId="1" fontId="29" fillId="20"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7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361950</xdr:colOff>
      <xdr:row>50</xdr:row>
      <xdr:rowOff>0</xdr:rowOff>
    </xdr:from>
    <xdr:to>
      <xdr:col>19</xdr:col>
      <xdr:colOff>47625</xdr:colOff>
      <xdr:row>51</xdr:row>
      <xdr:rowOff>0</xdr:rowOff>
    </xdr:to>
    <xdr:sp>
      <xdr:nvSpPr>
        <xdr:cNvPr id="1" name="Straight Arrow Connector 1"/>
        <xdr:cNvSpPr>
          <a:spLocks/>
        </xdr:cNvSpPr>
      </xdr:nvSpPr>
      <xdr:spPr>
        <a:xfrm flipH="1" flipV="1">
          <a:off x="8410575" y="12306300"/>
          <a:ext cx="447675" cy="3810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45</xdr:row>
      <xdr:rowOff>76200</xdr:rowOff>
    </xdr:from>
    <xdr:to>
      <xdr:col>13</xdr:col>
      <xdr:colOff>0</xdr:colOff>
      <xdr:row>51</xdr:row>
      <xdr:rowOff>0</xdr:rowOff>
    </xdr:to>
    <xdr:sp>
      <xdr:nvSpPr>
        <xdr:cNvPr id="2" name="Straight Arrow Connector 2"/>
        <xdr:cNvSpPr>
          <a:spLocks/>
        </xdr:cNvSpPr>
      </xdr:nvSpPr>
      <xdr:spPr>
        <a:xfrm flipH="1" flipV="1">
          <a:off x="4114800" y="10934700"/>
          <a:ext cx="2409825" cy="17526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45</xdr:row>
      <xdr:rowOff>114300</xdr:rowOff>
    </xdr:from>
    <xdr:to>
      <xdr:col>6</xdr:col>
      <xdr:colOff>19050</xdr:colOff>
      <xdr:row>51</xdr:row>
      <xdr:rowOff>9525</xdr:rowOff>
    </xdr:to>
    <xdr:sp>
      <xdr:nvSpPr>
        <xdr:cNvPr id="3" name="Straight Arrow Connector 3"/>
        <xdr:cNvSpPr>
          <a:spLocks/>
        </xdr:cNvSpPr>
      </xdr:nvSpPr>
      <xdr:spPr>
        <a:xfrm flipV="1">
          <a:off x="3867150" y="10972800"/>
          <a:ext cx="19050" cy="17240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34</xdr:row>
      <xdr:rowOff>38100</xdr:rowOff>
    </xdr:from>
    <xdr:to>
      <xdr:col>12</xdr:col>
      <xdr:colOff>381000</xdr:colOff>
      <xdr:row>35</xdr:row>
      <xdr:rowOff>180975</xdr:rowOff>
    </xdr:to>
    <xdr:sp>
      <xdr:nvSpPr>
        <xdr:cNvPr id="4" name="Rounded Rectangle 4"/>
        <xdr:cNvSpPr>
          <a:spLocks/>
        </xdr:cNvSpPr>
      </xdr:nvSpPr>
      <xdr:spPr>
        <a:xfrm>
          <a:off x="5848350" y="8382000"/>
          <a:ext cx="676275" cy="3714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34</xdr:row>
      <xdr:rowOff>76200</xdr:rowOff>
    </xdr:from>
    <xdr:to>
      <xdr:col>15</xdr:col>
      <xdr:colOff>9525</xdr:colOff>
      <xdr:row>35</xdr:row>
      <xdr:rowOff>190500</xdr:rowOff>
    </xdr:to>
    <xdr:sp>
      <xdr:nvSpPr>
        <xdr:cNvPr id="5" name="Rounded Rectangle 13"/>
        <xdr:cNvSpPr>
          <a:spLocks/>
        </xdr:cNvSpPr>
      </xdr:nvSpPr>
      <xdr:spPr>
        <a:xfrm>
          <a:off x="6581775" y="8420100"/>
          <a:ext cx="714375"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34</xdr:row>
      <xdr:rowOff>57150</xdr:rowOff>
    </xdr:from>
    <xdr:to>
      <xdr:col>10</xdr:col>
      <xdr:colOff>352425</xdr:colOff>
      <xdr:row>35</xdr:row>
      <xdr:rowOff>180975</xdr:rowOff>
    </xdr:to>
    <xdr:sp>
      <xdr:nvSpPr>
        <xdr:cNvPr id="6" name="Rounded Rectangle 14"/>
        <xdr:cNvSpPr>
          <a:spLocks/>
        </xdr:cNvSpPr>
      </xdr:nvSpPr>
      <xdr:spPr>
        <a:xfrm>
          <a:off x="5067300" y="8401050"/>
          <a:ext cx="666750" cy="35242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38</xdr:row>
      <xdr:rowOff>76200</xdr:rowOff>
    </xdr:from>
    <xdr:to>
      <xdr:col>14</xdr:col>
      <xdr:colOff>381000</xdr:colOff>
      <xdr:row>39</xdr:row>
      <xdr:rowOff>190500</xdr:rowOff>
    </xdr:to>
    <xdr:sp>
      <xdr:nvSpPr>
        <xdr:cNvPr id="7" name="Rounded Rectangle 15"/>
        <xdr:cNvSpPr>
          <a:spLocks/>
        </xdr:cNvSpPr>
      </xdr:nvSpPr>
      <xdr:spPr>
        <a:xfrm>
          <a:off x="6610350" y="9334500"/>
          <a:ext cx="676275"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38</xdr:row>
      <xdr:rowOff>76200</xdr:rowOff>
    </xdr:from>
    <xdr:to>
      <xdr:col>11</xdr:col>
      <xdr:colOff>0</xdr:colOff>
      <xdr:row>39</xdr:row>
      <xdr:rowOff>200025</xdr:rowOff>
    </xdr:to>
    <xdr:sp>
      <xdr:nvSpPr>
        <xdr:cNvPr id="8" name="Rounded Rectangle 16"/>
        <xdr:cNvSpPr>
          <a:spLocks/>
        </xdr:cNvSpPr>
      </xdr:nvSpPr>
      <xdr:spPr>
        <a:xfrm>
          <a:off x="5048250" y="9334500"/>
          <a:ext cx="714375" cy="35242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38</xdr:row>
      <xdr:rowOff>76200</xdr:rowOff>
    </xdr:from>
    <xdr:to>
      <xdr:col>9</xdr:col>
      <xdr:colOff>0</xdr:colOff>
      <xdr:row>39</xdr:row>
      <xdr:rowOff>190500</xdr:rowOff>
    </xdr:to>
    <xdr:sp>
      <xdr:nvSpPr>
        <xdr:cNvPr id="9" name="Rounded Rectangle 17"/>
        <xdr:cNvSpPr>
          <a:spLocks/>
        </xdr:cNvSpPr>
      </xdr:nvSpPr>
      <xdr:spPr>
        <a:xfrm>
          <a:off x="4295775" y="9334500"/>
          <a:ext cx="704850"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46</xdr:row>
      <xdr:rowOff>76200</xdr:rowOff>
    </xdr:from>
    <xdr:to>
      <xdr:col>11</xdr:col>
      <xdr:colOff>0</xdr:colOff>
      <xdr:row>47</xdr:row>
      <xdr:rowOff>200025</xdr:rowOff>
    </xdr:to>
    <xdr:sp>
      <xdr:nvSpPr>
        <xdr:cNvPr id="10" name="Rounded Rectangle 18"/>
        <xdr:cNvSpPr>
          <a:spLocks/>
        </xdr:cNvSpPr>
      </xdr:nvSpPr>
      <xdr:spPr>
        <a:xfrm>
          <a:off x="5048250" y="11163300"/>
          <a:ext cx="714375" cy="35242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46</xdr:row>
      <xdr:rowOff>76200</xdr:rowOff>
    </xdr:from>
    <xdr:to>
      <xdr:col>12</xdr:col>
      <xdr:colOff>381000</xdr:colOff>
      <xdr:row>47</xdr:row>
      <xdr:rowOff>190500</xdr:rowOff>
    </xdr:to>
    <xdr:sp>
      <xdr:nvSpPr>
        <xdr:cNvPr id="11" name="Rounded Rectangle 19"/>
        <xdr:cNvSpPr>
          <a:spLocks/>
        </xdr:cNvSpPr>
      </xdr:nvSpPr>
      <xdr:spPr>
        <a:xfrm>
          <a:off x="5848350" y="11163300"/>
          <a:ext cx="676275"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46</xdr:row>
      <xdr:rowOff>95250</xdr:rowOff>
    </xdr:from>
    <xdr:to>
      <xdr:col>6</xdr:col>
      <xdr:colOff>381000</xdr:colOff>
      <xdr:row>47</xdr:row>
      <xdr:rowOff>152400</xdr:rowOff>
    </xdr:to>
    <xdr:sp>
      <xdr:nvSpPr>
        <xdr:cNvPr id="12" name="Rounded Rectangle 20"/>
        <xdr:cNvSpPr>
          <a:spLocks/>
        </xdr:cNvSpPr>
      </xdr:nvSpPr>
      <xdr:spPr>
        <a:xfrm>
          <a:off x="3533775" y="11182350"/>
          <a:ext cx="704850" cy="28575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43</xdr:row>
      <xdr:rowOff>228600</xdr:rowOff>
    </xdr:from>
    <xdr:to>
      <xdr:col>19</xdr:col>
      <xdr:colOff>19050</xdr:colOff>
      <xdr:row>45</xdr:row>
      <xdr:rowOff>38100</xdr:rowOff>
    </xdr:to>
    <xdr:sp>
      <xdr:nvSpPr>
        <xdr:cNvPr id="1" name="Straight Arrow Connector 1"/>
        <xdr:cNvSpPr>
          <a:spLocks/>
        </xdr:cNvSpPr>
      </xdr:nvSpPr>
      <xdr:spPr>
        <a:xfrm flipH="1" flipV="1">
          <a:off x="8391525" y="10782300"/>
          <a:ext cx="381000" cy="5715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43</xdr:row>
      <xdr:rowOff>171450</xdr:rowOff>
    </xdr:from>
    <xdr:to>
      <xdr:col>13</xdr:col>
      <xdr:colOff>38100</xdr:colOff>
      <xdr:row>45</xdr:row>
      <xdr:rowOff>9525</xdr:rowOff>
    </xdr:to>
    <xdr:sp>
      <xdr:nvSpPr>
        <xdr:cNvPr id="2" name="Straight Arrow Connector 2"/>
        <xdr:cNvSpPr>
          <a:spLocks/>
        </xdr:cNvSpPr>
      </xdr:nvSpPr>
      <xdr:spPr>
        <a:xfrm flipH="1" flipV="1">
          <a:off x="6096000" y="10725150"/>
          <a:ext cx="409575" cy="6000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43</xdr:row>
      <xdr:rowOff>228600</xdr:rowOff>
    </xdr:from>
    <xdr:to>
      <xdr:col>6</xdr:col>
      <xdr:colOff>19050</xdr:colOff>
      <xdr:row>45</xdr:row>
      <xdr:rowOff>0</xdr:rowOff>
    </xdr:to>
    <xdr:sp>
      <xdr:nvSpPr>
        <xdr:cNvPr id="3" name="Straight Arrow Connector 6"/>
        <xdr:cNvSpPr>
          <a:spLocks/>
        </xdr:cNvSpPr>
      </xdr:nvSpPr>
      <xdr:spPr>
        <a:xfrm flipH="1" flipV="1">
          <a:off x="3552825" y="10782300"/>
          <a:ext cx="266700" cy="5334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2</xdr:row>
      <xdr:rowOff>85725</xdr:rowOff>
    </xdr:from>
    <xdr:to>
      <xdr:col>15</xdr:col>
      <xdr:colOff>381000</xdr:colOff>
      <xdr:row>3</xdr:row>
      <xdr:rowOff>190500</xdr:rowOff>
    </xdr:to>
    <xdr:sp>
      <xdr:nvSpPr>
        <xdr:cNvPr id="1" name="Rounded Rectangle 15"/>
        <xdr:cNvSpPr>
          <a:spLocks/>
        </xdr:cNvSpPr>
      </xdr:nvSpPr>
      <xdr:spPr>
        <a:xfrm>
          <a:off x="7219950" y="1038225"/>
          <a:ext cx="685800" cy="3333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2</xdr:row>
      <xdr:rowOff>85725</xdr:rowOff>
    </xdr:from>
    <xdr:to>
      <xdr:col>12</xdr:col>
      <xdr:colOff>0</xdr:colOff>
      <xdr:row>3</xdr:row>
      <xdr:rowOff>200025</xdr:rowOff>
    </xdr:to>
    <xdr:sp>
      <xdr:nvSpPr>
        <xdr:cNvPr id="2" name="Rounded Rectangle 16"/>
        <xdr:cNvSpPr>
          <a:spLocks/>
        </xdr:cNvSpPr>
      </xdr:nvSpPr>
      <xdr:spPr>
        <a:xfrm>
          <a:off x="5676900" y="1038225"/>
          <a:ext cx="704850"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xdr:row>
      <xdr:rowOff>85725</xdr:rowOff>
    </xdr:from>
    <xdr:to>
      <xdr:col>10</xdr:col>
      <xdr:colOff>9525</xdr:colOff>
      <xdr:row>3</xdr:row>
      <xdr:rowOff>190500</xdr:rowOff>
    </xdr:to>
    <xdr:sp>
      <xdr:nvSpPr>
        <xdr:cNvPr id="3" name="Rounded Rectangle 17"/>
        <xdr:cNvSpPr>
          <a:spLocks/>
        </xdr:cNvSpPr>
      </xdr:nvSpPr>
      <xdr:spPr>
        <a:xfrm>
          <a:off x="4914900" y="1038225"/>
          <a:ext cx="714375" cy="3333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xdr:row>
      <xdr:rowOff>85725</xdr:rowOff>
    </xdr:from>
    <xdr:to>
      <xdr:col>12</xdr:col>
      <xdr:colOff>0</xdr:colOff>
      <xdr:row>5</xdr:row>
      <xdr:rowOff>200025</xdr:rowOff>
    </xdr:to>
    <xdr:sp>
      <xdr:nvSpPr>
        <xdr:cNvPr id="4" name="Rounded Rectangle 18"/>
        <xdr:cNvSpPr>
          <a:spLocks/>
        </xdr:cNvSpPr>
      </xdr:nvSpPr>
      <xdr:spPr>
        <a:xfrm>
          <a:off x="5676900" y="1495425"/>
          <a:ext cx="704850"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4</xdr:row>
      <xdr:rowOff>76200</xdr:rowOff>
    </xdr:from>
    <xdr:to>
      <xdr:col>13</xdr:col>
      <xdr:colOff>381000</xdr:colOff>
      <xdr:row>5</xdr:row>
      <xdr:rowOff>190500</xdr:rowOff>
    </xdr:to>
    <xdr:sp>
      <xdr:nvSpPr>
        <xdr:cNvPr id="5" name="Rounded Rectangle 19"/>
        <xdr:cNvSpPr>
          <a:spLocks/>
        </xdr:cNvSpPr>
      </xdr:nvSpPr>
      <xdr:spPr>
        <a:xfrm>
          <a:off x="6477000" y="1485900"/>
          <a:ext cx="666750"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4</xdr:row>
      <xdr:rowOff>95250</xdr:rowOff>
    </xdr:from>
    <xdr:to>
      <xdr:col>7</xdr:col>
      <xdr:colOff>381000</xdr:colOff>
      <xdr:row>5</xdr:row>
      <xdr:rowOff>171450</xdr:rowOff>
    </xdr:to>
    <xdr:sp>
      <xdr:nvSpPr>
        <xdr:cNvPr id="6" name="Rounded Rectangle 20"/>
        <xdr:cNvSpPr>
          <a:spLocks/>
        </xdr:cNvSpPr>
      </xdr:nvSpPr>
      <xdr:spPr>
        <a:xfrm>
          <a:off x="4152900" y="1504950"/>
          <a:ext cx="704850" cy="3048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6</xdr:row>
      <xdr:rowOff>104775</xdr:rowOff>
    </xdr:from>
    <xdr:to>
      <xdr:col>13</xdr:col>
      <xdr:colOff>381000</xdr:colOff>
      <xdr:row>7</xdr:row>
      <xdr:rowOff>228600</xdr:rowOff>
    </xdr:to>
    <xdr:sp>
      <xdr:nvSpPr>
        <xdr:cNvPr id="7" name="Rounded Rectangle 4"/>
        <xdr:cNvSpPr>
          <a:spLocks/>
        </xdr:cNvSpPr>
      </xdr:nvSpPr>
      <xdr:spPr>
        <a:xfrm>
          <a:off x="6467475" y="1971675"/>
          <a:ext cx="676275" cy="35242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6</xdr:row>
      <xdr:rowOff>85725</xdr:rowOff>
    </xdr:from>
    <xdr:to>
      <xdr:col>16</xdr:col>
      <xdr:colOff>0</xdr:colOff>
      <xdr:row>7</xdr:row>
      <xdr:rowOff>190500</xdr:rowOff>
    </xdr:to>
    <xdr:sp>
      <xdr:nvSpPr>
        <xdr:cNvPr id="8" name="Rounded Rectangle 13"/>
        <xdr:cNvSpPr>
          <a:spLocks/>
        </xdr:cNvSpPr>
      </xdr:nvSpPr>
      <xdr:spPr>
        <a:xfrm>
          <a:off x="7200900" y="1952625"/>
          <a:ext cx="704850" cy="3333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6</xdr:row>
      <xdr:rowOff>85725</xdr:rowOff>
    </xdr:from>
    <xdr:to>
      <xdr:col>11</xdr:col>
      <xdr:colOff>381000</xdr:colOff>
      <xdr:row>7</xdr:row>
      <xdr:rowOff>200025</xdr:rowOff>
    </xdr:to>
    <xdr:sp>
      <xdr:nvSpPr>
        <xdr:cNvPr id="9" name="Rounded Rectangle 14"/>
        <xdr:cNvSpPr>
          <a:spLocks/>
        </xdr:cNvSpPr>
      </xdr:nvSpPr>
      <xdr:spPr>
        <a:xfrm>
          <a:off x="5724525" y="1952625"/>
          <a:ext cx="657225" cy="3429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200025</xdr:rowOff>
    </xdr:from>
    <xdr:to>
      <xdr:col>9</xdr:col>
      <xdr:colOff>600075</xdr:colOff>
      <xdr:row>4</xdr:row>
      <xdr:rowOff>266700</xdr:rowOff>
    </xdr:to>
    <xdr:sp>
      <xdr:nvSpPr>
        <xdr:cNvPr id="1" name="Straight Arrow Connector 2"/>
        <xdr:cNvSpPr>
          <a:spLocks/>
        </xdr:cNvSpPr>
      </xdr:nvSpPr>
      <xdr:spPr>
        <a:xfrm flipH="1">
          <a:off x="7000875" y="1152525"/>
          <a:ext cx="571500" cy="66675"/>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E131"/>
  <sheetViews>
    <sheetView zoomScale="70" zoomScaleNormal="70" zoomScalePageLayoutView="0" workbookViewId="0" topLeftCell="A1">
      <pane ySplit="2" topLeftCell="A3" activePane="bottomLeft" state="frozen"/>
      <selection pane="topLeft" activeCell="A1" sqref="A1"/>
      <selection pane="bottomLeft" activeCell="Y45" sqref="Y45:Y46"/>
    </sheetView>
  </sheetViews>
  <sheetFormatPr defaultColWidth="11.421875" defaultRowHeight="12.75"/>
  <cols>
    <col min="1" max="1" width="8.00390625" style="1" customWidth="1"/>
    <col min="2" max="2" width="6.140625" style="1" bestFit="1" customWidth="1"/>
    <col min="3" max="3" width="10.57421875" style="1" bestFit="1" customWidth="1"/>
    <col min="4" max="5" width="13.7109375" style="1" customWidth="1"/>
    <col min="6" max="25" width="5.7109375" style="1" customWidth="1"/>
    <col min="26" max="35" width="5.7109375" style="1" hidden="1" customWidth="1"/>
    <col min="36" max="37" width="9.7109375" style="1" customWidth="1"/>
    <col min="38" max="38" width="4.28125" style="1" customWidth="1"/>
    <col min="39" max="39" width="14.28125" style="1" customWidth="1"/>
    <col min="40" max="40" width="11.421875" style="1" customWidth="1"/>
    <col min="41" max="41" width="4.140625" style="1" customWidth="1"/>
    <col min="42" max="43" width="11.421875" style="1" customWidth="1"/>
    <col min="44" max="44" width="4.00390625" style="1" customWidth="1"/>
    <col min="45" max="16384" width="11.421875" style="1" customWidth="1"/>
  </cols>
  <sheetData>
    <row r="1" spans="1:57" ht="51" customHeight="1">
      <c r="A1" s="216" t="s">
        <v>72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8"/>
      <c r="AL1" s="6"/>
      <c r="AM1" s="6"/>
      <c r="AN1" s="11"/>
      <c r="AO1" s="11"/>
      <c r="AP1" s="42"/>
      <c r="AQ1" s="42"/>
      <c r="AR1" s="11"/>
      <c r="AS1" s="11"/>
      <c r="AT1" s="6"/>
      <c r="AU1" s="6"/>
      <c r="AV1" s="6"/>
      <c r="AW1" s="6"/>
      <c r="AX1" s="6"/>
      <c r="AY1" s="6"/>
      <c r="AZ1" s="6"/>
      <c r="BA1" s="6"/>
      <c r="BB1" s="6"/>
      <c r="BC1" s="6"/>
      <c r="BD1" s="6"/>
      <c r="BE1" s="6"/>
    </row>
    <row r="2" spans="1:57" ht="30" customHeight="1">
      <c r="A2" s="76"/>
      <c r="B2" s="41" t="s">
        <v>65</v>
      </c>
      <c r="C2" s="215" t="s">
        <v>64</v>
      </c>
      <c r="D2" s="215"/>
      <c r="E2" s="46" t="s">
        <v>61</v>
      </c>
      <c r="F2" s="215" t="s">
        <v>1</v>
      </c>
      <c r="G2" s="215"/>
      <c r="H2" s="215" t="s">
        <v>2</v>
      </c>
      <c r="I2" s="215"/>
      <c r="J2" s="215" t="s">
        <v>3</v>
      </c>
      <c r="K2" s="215"/>
      <c r="L2" s="215" t="s">
        <v>4</v>
      </c>
      <c r="M2" s="215"/>
      <c r="N2" s="215" t="s">
        <v>5</v>
      </c>
      <c r="O2" s="215"/>
      <c r="P2" s="215" t="s">
        <v>6</v>
      </c>
      <c r="Q2" s="215"/>
      <c r="R2" s="215" t="s">
        <v>7</v>
      </c>
      <c r="S2" s="215"/>
      <c r="T2" s="215" t="s">
        <v>8</v>
      </c>
      <c r="U2" s="215"/>
      <c r="V2" s="215" t="s">
        <v>9</v>
      </c>
      <c r="W2" s="215"/>
      <c r="X2" s="215" t="s">
        <v>10</v>
      </c>
      <c r="Y2" s="215"/>
      <c r="Z2" s="215" t="s">
        <v>11</v>
      </c>
      <c r="AA2" s="215"/>
      <c r="AB2" s="215" t="s">
        <v>12</v>
      </c>
      <c r="AC2" s="215"/>
      <c r="AD2" s="215" t="s">
        <v>58</v>
      </c>
      <c r="AE2" s="215"/>
      <c r="AF2" s="215" t="s">
        <v>59</v>
      </c>
      <c r="AG2" s="215"/>
      <c r="AH2" s="215" t="s">
        <v>60</v>
      </c>
      <c r="AI2" s="215"/>
      <c r="AJ2" s="41" t="s">
        <v>29</v>
      </c>
      <c r="AK2" s="41" t="s">
        <v>30</v>
      </c>
      <c r="AL2" s="6"/>
      <c r="AM2" s="6"/>
      <c r="AN2" s="11"/>
      <c r="AO2" s="11"/>
      <c r="AP2" s="42"/>
      <c r="AQ2" s="42"/>
      <c r="AR2" s="11"/>
      <c r="AS2" s="11"/>
      <c r="AT2" s="6"/>
      <c r="AU2" s="6"/>
      <c r="AV2" s="6"/>
      <c r="AW2" s="6"/>
      <c r="AX2" s="6"/>
      <c r="AY2" s="6"/>
      <c r="AZ2" s="6"/>
      <c r="BA2" s="6"/>
      <c r="BB2" s="6"/>
      <c r="BC2" s="6"/>
      <c r="BD2" s="6"/>
      <c r="BE2" s="6"/>
    </row>
    <row r="3" spans="1:57" ht="18" customHeight="1">
      <c r="A3" s="219" t="s">
        <v>66</v>
      </c>
      <c r="B3" s="208">
        <v>1</v>
      </c>
      <c r="C3" s="66" t="s">
        <v>144</v>
      </c>
      <c r="D3" s="95" t="s">
        <v>145</v>
      </c>
      <c r="E3" s="185" t="s">
        <v>62</v>
      </c>
      <c r="F3" s="144">
        <v>18</v>
      </c>
      <c r="G3" s="202">
        <v>8</v>
      </c>
      <c r="H3" s="203"/>
      <c r="I3" s="203"/>
      <c r="J3" s="203"/>
      <c r="K3" s="203"/>
      <c r="L3" s="203"/>
      <c r="M3" s="203"/>
      <c r="N3" s="203"/>
      <c r="O3" s="203"/>
      <c r="P3" s="203"/>
      <c r="Q3" s="203"/>
      <c r="R3" s="203"/>
      <c r="S3" s="203"/>
      <c r="T3" s="203"/>
      <c r="U3" s="203"/>
      <c r="V3" s="203"/>
      <c r="W3" s="203"/>
      <c r="X3" s="203"/>
      <c r="Y3" s="203"/>
      <c r="Z3" s="202"/>
      <c r="AA3" s="202"/>
      <c r="AB3" s="202"/>
      <c r="AC3" s="202"/>
      <c r="AD3" s="202"/>
      <c r="AE3" s="202"/>
      <c r="AF3" s="202"/>
      <c r="AG3" s="202"/>
      <c r="AH3" s="202"/>
      <c r="AI3" s="202"/>
      <c r="AJ3" s="141">
        <f>INT(SUM(F3+H3+J3+L3+N3+P3+R3+T3+V3+X3+Z3+AB3+AD3+AF3+AH3)+SUM(G3+I3+K3+M3+O3+Q3+S3+U3+W3+Y3+AA3+AC3+AE3+AG3+AI3)/16)</f>
        <v>18</v>
      </c>
      <c r="AK3" s="141">
        <f>MOD(SUM(F3+H3+J3+L3+N3+P3+R3+T3+V3+X3+Z3+AB3+AD3+AF3+AH3)+SUM(G3+I3+K3+M3+O3+Q3+S3+U3+W3+Y3+AA3+AC3+AE3+AG3+AI3)/16,1)*16</f>
        <v>8</v>
      </c>
      <c r="AL3" s="6"/>
      <c r="AM3" s="6"/>
      <c r="AN3" s="6"/>
      <c r="AO3" s="6"/>
      <c r="AP3" s="43"/>
      <c r="AQ3" s="43"/>
      <c r="AR3" s="11"/>
      <c r="AS3" s="186"/>
      <c r="AT3" s="6"/>
      <c r="AU3" s="6"/>
      <c r="AV3" s="6"/>
      <c r="AW3" s="6"/>
      <c r="AX3" s="6"/>
      <c r="AY3" s="6"/>
      <c r="AZ3" s="6"/>
      <c r="BA3" s="6"/>
      <c r="BB3" s="6"/>
      <c r="BC3" s="6"/>
      <c r="BD3" s="6"/>
      <c r="BE3" s="6"/>
    </row>
    <row r="4" spans="1:57" ht="18" customHeight="1">
      <c r="A4" s="220"/>
      <c r="B4" s="209"/>
      <c r="C4" s="66" t="s">
        <v>146</v>
      </c>
      <c r="D4" s="95" t="s">
        <v>145</v>
      </c>
      <c r="E4" s="185"/>
      <c r="F4" s="145"/>
      <c r="G4" s="140"/>
      <c r="H4" s="143"/>
      <c r="I4" s="143"/>
      <c r="J4" s="143"/>
      <c r="K4" s="143"/>
      <c r="L4" s="143"/>
      <c r="M4" s="143"/>
      <c r="N4" s="213"/>
      <c r="O4" s="213"/>
      <c r="P4" s="213"/>
      <c r="Q4" s="213"/>
      <c r="R4" s="213"/>
      <c r="S4" s="213"/>
      <c r="T4" s="213"/>
      <c r="U4" s="213"/>
      <c r="V4" s="213"/>
      <c r="W4" s="213"/>
      <c r="X4" s="213"/>
      <c r="Y4" s="213"/>
      <c r="Z4" s="214"/>
      <c r="AA4" s="214"/>
      <c r="AB4" s="140"/>
      <c r="AC4" s="140"/>
      <c r="AD4" s="140"/>
      <c r="AE4" s="140"/>
      <c r="AF4" s="140"/>
      <c r="AG4" s="140"/>
      <c r="AH4" s="140"/>
      <c r="AI4" s="140"/>
      <c r="AJ4" s="142"/>
      <c r="AK4" s="142"/>
      <c r="AL4" s="6"/>
      <c r="AM4" s="6"/>
      <c r="AN4" s="6"/>
      <c r="AO4" s="6"/>
      <c r="AP4" s="44"/>
      <c r="AQ4" s="44"/>
      <c r="AR4" s="11"/>
      <c r="AS4" s="186"/>
      <c r="AT4" s="6"/>
      <c r="AU4" s="6"/>
      <c r="AV4" s="6"/>
      <c r="AW4" s="6"/>
      <c r="AX4" s="6"/>
      <c r="AY4" s="6"/>
      <c r="AZ4" s="6"/>
      <c r="BA4" s="6"/>
      <c r="BB4" s="6"/>
      <c r="BC4" s="6"/>
      <c r="BD4" s="6"/>
      <c r="BE4" s="6"/>
    </row>
    <row r="5" spans="1:57" ht="18" customHeight="1">
      <c r="A5" s="220"/>
      <c r="B5" s="209">
        <v>2</v>
      </c>
      <c r="C5" s="33" t="s">
        <v>88</v>
      </c>
      <c r="D5" s="33" t="s">
        <v>185</v>
      </c>
      <c r="E5" s="185" t="s">
        <v>62</v>
      </c>
      <c r="F5" s="206"/>
      <c r="G5" s="203"/>
      <c r="H5" s="203"/>
      <c r="I5" s="203"/>
      <c r="J5" s="143"/>
      <c r="K5" s="143"/>
      <c r="L5" s="143"/>
      <c r="M5" s="212"/>
      <c r="N5" s="143"/>
      <c r="O5" s="143"/>
      <c r="P5" s="143"/>
      <c r="Q5" s="143"/>
      <c r="R5" s="143"/>
      <c r="S5" s="143"/>
      <c r="T5" s="143"/>
      <c r="U5" s="143"/>
      <c r="V5" s="143"/>
      <c r="W5" s="143"/>
      <c r="X5" s="143"/>
      <c r="Y5" s="143"/>
      <c r="Z5" s="140"/>
      <c r="AA5" s="140"/>
      <c r="AB5" s="144"/>
      <c r="AC5" s="202"/>
      <c r="AD5" s="140"/>
      <c r="AE5" s="140"/>
      <c r="AF5" s="140"/>
      <c r="AG5" s="140"/>
      <c r="AH5" s="140"/>
      <c r="AI5" s="140"/>
      <c r="AJ5" s="187">
        <f>INT(SUM(F5+H5+J5+L5+N5+P5+R5+T5+V5+X5+Z5+AB5+AD5+AF5+AH5)+SUM(G5+I5+K5+M5+O5+Q5+S5+U5+W5+Y5+AA5+AC5+AE5+AG5+AI5)/16)</f>
        <v>0</v>
      </c>
      <c r="AK5" s="187">
        <f>MOD(SUM(F5+H5+J5+L5+N5+P5+R5+T5+V5+X5+Z5+AB5+AD5+AF5+AH5)+SUM(G5+I5+K5+M5+O5+Q5+S5+U5+W5+Y5+AA5+AC5+AE5+AG5+AI5)/16,1)*16</f>
        <v>0</v>
      </c>
      <c r="AL5" s="6"/>
      <c r="AM5" s="6"/>
      <c r="AN5" s="6"/>
      <c r="AO5" s="6"/>
      <c r="AP5" s="43"/>
      <c r="AQ5" s="43"/>
      <c r="AR5" s="11"/>
      <c r="AS5" s="186"/>
      <c r="AT5" s="6"/>
      <c r="AU5" s="6"/>
      <c r="AV5" s="6"/>
      <c r="AW5" s="6"/>
      <c r="AX5" s="6"/>
      <c r="AY5" s="6"/>
      <c r="AZ5" s="6"/>
      <c r="BA5" s="6"/>
      <c r="BB5" s="6"/>
      <c r="BC5" s="6"/>
      <c r="BD5" s="6"/>
      <c r="BE5" s="6"/>
    </row>
    <row r="6" spans="1:57" ht="18" customHeight="1">
      <c r="A6" s="220"/>
      <c r="B6" s="209"/>
      <c r="C6" s="66" t="s">
        <v>88</v>
      </c>
      <c r="D6" s="66" t="s">
        <v>186</v>
      </c>
      <c r="E6" s="185"/>
      <c r="F6" s="207"/>
      <c r="G6" s="143"/>
      <c r="H6" s="143"/>
      <c r="I6" s="143"/>
      <c r="J6" s="143"/>
      <c r="K6" s="143"/>
      <c r="L6" s="143"/>
      <c r="M6" s="212"/>
      <c r="N6" s="143"/>
      <c r="O6" s="143"/>
      <c r="P6" s="143"/>
      <c r="Q6" s="143"/>
      <c r="R6" s="143"/>
      <c r="S6" s="143"/>
      <c r="T6" s="143"/>
      <c r="U6" s="143"/>
      <c r="V6" s="143"/>
      <c r="W6" s="143"/>
      <c r="X6" s="143"/>
      <c r="Y6" s="143"/>
      <c r="Z6" s="140"/>
      <c r="AA6" s="140"/>
      <c r="AB6" s="145"/>
      <c r="AC6" s="140"/>
      <c r="AD6" s="140"/>
      <c r="AE6" s="140"/>
      <c r="AF6" s="140"/>
      <c r="AG6" s="140"/>
      <c r="AH6" s="140"/>
      <c r="AI6" s="140"/>
      <c r="AJ6" s="188"/>
      <c r="AK6" s="188"/>
      <c r="AL6" s="6"/>
      <c r="AM6" s="6"/>
      <c r="AN6" s="6"/>
      <c r="AO6" s="6"/>
      <c r="AP6" s="44"/>
      <c r="AQ6" s="44"/>
      <c r="AR6" s="11"/>
      <c r="AS6" s="186"/>
      <c r="AT6" s="6"/>
      <c r="AU6" s="6"/>
      <c r="AV6" s="6"/>
      <c r="AW6" s="6"/>
      <c r="AX6" s="6"/>
      <c r="AY6" s="6"/>
      <c r="AZ6" s="6"/>
      <c r="BA6" s="6"/>
      <c r="BB6" s="6"/>
      <c r="BC6" s="6"/>
      <c r="BD6" s="6"/>
      <c r="BE6" s="6"/>
    </row>
    <row r="7" spans="1:57" ht="18" customHeight="1">
      <c r="A7" s="220"/>
      <c r="B7" s="208">
        <v>3</v>
      </c>
      <c r="C7" s="90" t="s">
        <v>168</v>
      </c>
      <c r="D7" s="90" t="s">
        <v>169</v>
      </c>
      <c r="E7" s="185" t="s">
        <v>62</v>
      </c>
      <c r="F7" s="206"/>
      <c r="G7" s="203"/>
      <c r="H7" s="203"/>
      <c r="I7" s="203"/>
      <c r="J7" s="143"/>
      <c r="K7" s="143"/>
      <c r="L7" s="143"/>
      <c r="M7" s="143"/>
      <c r="N7" s="203"/>
      <c r="O7" s="203"/>
      <c r="P7" s="203"/>
      <c r="Q7" s="203"/>
      <c r="R7" s="203"/>
      <c r="S7" s="203"/>
      <c r="T7" s="203"/>
      <c r="U7" s="203"/>
      <c r="V7" s="203"/>
      <c r="W7" s="203"/>
      <c r="X7" s="203"/>
      <c r="Y7" s="203"/>
      <c r="Z7" s="202"/>
      <c r="AA7" s="202"/>
      <c r="AB7" s="202"/>
      <c r="AC7" s="202"/>
      <c r="AD7" s="140"/>
      <c r="AE7" s="140"/>
      <c r="AF7" s="140"/>
      <c r="AG7" s="140"/>
      <c r="AH7" s="140"/>
      <c r="AI7" s="140"/>
      <c r="AJ7" s="187">
        <f>INT(SUM(F7+H7+J7+L7+N7+P7+R7+T7+V7+X7+Z7+AB7+AD7+AF7+AH7)+SUM(G7+I7+K7+M7+O7+Q7+S7+U7+W7+Y7+AA7+AC7+AE7+AG7+AI7)/16)</f>
        <v>0</v>
      </c>
      <c r="AK7" s="187">
        <f>MOD(SUM(F7+H7+J7+L7+N7+P7+R7+T7+V7+X7+Z7+AB7+AD7+AF7+AH7)+SUM(G7+I7+K7+M7+O7+Q7+S7+U7+W7+Y7+AA7+AC7+AE7+AG7+AI7)/16,1)*16</f>
        <v>0</v>
      </c>
      <c r="AL7" s="6"/>
      <c r="AM7" s="160" t="s">
        <v>25</v>
      </c>
      <c r="AN7" s="161"/>
      <c r="AO7" s="6"/>
      <c r="AP7" s="43"/>
      <c r="AQ7" s="43"/>
      <c r="AR7" s="11"/>
      <c r="AS7" s="186"/>
      <c r="AT7" s="6"/>
      <c r="AU7" s="6"/>
      <c r="AV7" s="6"/>
      <c r="AW7" s="6"/>
      <c r="AX7" s="6"/>
      <c r="AY7" s="6"/>
      <c r="AZ7" s="6"/>
      <c r="BA7" s="6"/>
      <c r="BB7" s="6"/>
      <c r="BC7" s="6"/>
      <c r="BD7" s="6"/>
      <c r="BE7" s="6"/>
    </row>
    <row r="8" spans="1:57" ht="18" customHeight="1">
      <c r="A8" s="220"/>
      <c r="B8" s="209"/>
      <c r="C8" s="66" t="s">
        <v>78</v>
      </c>
      <c r="D8" s="66" t="s">
        <v>170</v>
      </c>
      <c r="E8" s="185"/>
      <c r="F8" s="207"/>
      <c r="G8" s="143"/>
      <c r="H8" s="143"/>
      <c r="I8" s="143"/>
      <c r="J8" s="143"/>
      <c r="K8" s="143"/>
      <c r="L8" s="143"/>
      <c r="M8" s="143"/>
      <c r="N8" s="143"/>
      <c r="O8" s="143"/>
      <c r="P8" s="143"/>
      <c r="Q8" s="143"/>
      <c r="R8" s="143"/>
      <c r="S8" s="143"/>
      <c r="T8" s="143"/>
      <c r="U8" s="143"/>
      <c r="V8" s="143"/>
      <c r="W8" s="143"/>
      <c r="X8" s="143"/>
      <c r="Y8" s="143"/>
      <c r="Z8" s="140"/>
      <c r="AA8" s="140"/>
      <c r="AB8" s="140"/>
      <c r="AC8" s="140"/>
      <c r="AD8" s="140"/>
      <c r="AE8" s="140"/>
      <c r="AF8" s="140"/>
      <c r="AG8" s="140"/>
      <c r="AH8" s="140"/>
      <c r="AI8" s="140"/>
      <c r="AJ8" s="188"/>
      <c r="AK8" s="188"/>
      <c r="AL8" s="6"/>
      <c r="AM8" s="162"/>
      <c r="AN8" s="163"/>
      <c r="AO8" s="6"/>
      <c r="AP8" s="44"/>
      <c r="AQ8" s="44"/>
      <c r="AR8" s="11"/>
      <c r="AS8" s="186"/>
      <c r="AT8" s="6"/>
      <c r="AU8" s="6"/>
      <c r="AV8" s="6"/>
      <c r="AW8" s="6"/>
      <c r="AX8" s="6"/>
      <c r="AY8" s="6"/>
      <c r="AZ8" s="6"/>
      <c r="BA8" s="6"/>
      <c r="BB8" s="6"/>
      <c r="BC8" s="6"/>
      <c r="BD8" s="6"/>
      <c r="BE8" s="6"/>
    </row>
    <row r="9" spans="1:57" ht="18" customHeight="1">
      <c r="A9" s="220"/>
      <c r="B9" s="209">
        <v>4</v>
      </c>
      <c r="C9" s="34" t="s">
        <v>127</v>
      </c>
      <c r="D9" s="34" t="s">
        <v>128</v>
      </c>
      <c r="E9" s="185" t="s">
        <v>62</v>
      </c>
      <c r="F9" s="144">
        <v>26</v>
      </c>
      <c r="G9" s="202">
        <v>5</v>
      </c>
      <c r="H9" s="203"/>
      <c r="I9" s="203"/>
      <c r="J9" s="143"/>
      <c r="K9" s="143"/>
      <c r="L9" s="143"/>
      <c r="M9" s="143"/>
      <c r="N9" s="143"/>
      <c r="O9" s="143"/>
      <c r="P9" s="143"/>
      <c r="Q9" s="143"/>
      <c r="R9" s="143"/>
      <c r="S9" s="143"/>
      <c r="T9" s="143"/>
      <c r="U9" s="143"/>
      <c r="V9" s="143"/>
      <c r="W9" s="143"/>
      <c r="X9" s="143"/>
      <c r="Y9" s="143"/>
      <c r="Z9" s="140"/>
      <c r="AA9" s="140"/>
      <c r="AB9" s="202"/>
      <c r="AC9" s="202"/>
      <c r="AD9" s="140"/>
      <c r="AE9" s="140"/>
      <c r="AF9" s="140"/>
      <c r="AG9" s="140"/>
      <c r="AH9" s="140"/>
      <c r="AI9" s="140"/>
      <c r="AJ9" s="141">
        <f>INT(SUM(F9+H9+J9+L9+N9+P9+R9+T9+V9+X9+Z9+AB9+AD9+AF9+AH9)+SUM(G9+I9+K9+M9+O9+Q9+S9+U9+W9+Y9+AA9+AC9+AE9+AG9+AI9)/16)</f>
        <v>26</v>
      </c>
      <c r="AK9" s="141">
        <f>MOD(SUM(F9+H9+J9+L9+N9+P9+R9+T9+V9+X9+Z9+AB9+AD9+AF9+AH9)+SUM(G9+I9+K9+M9+O9+Q9+S9+U9+W9+Y9+AA9+AC9+AE9+AG9+AI9)/16,1)*16</f>
        <v>5</v>
      </c>
      <c r="AL9" s="6"/>
      <c r="AM9" s="164" t="s">
        <v>41</v>
      </c>
      <c r="AN9" s="154">
        <v>24</v>
      </c>
      <c r="AO9" s="6"/>
      <c r="AP9" s="43"/>
      <c r="AQ9" s="43"/>
      <c r="AR9" s="11"/>
      <c r="AS9" s="186"/>
      <c r="AT9" s="6"/>
      <c r="AU9" s="6"/>
      <c r="AV9" s="6"/>
      <c r="AW9" s="6"/>
      <c r="AX9" s="6"/>
      <c r="AY9" s="6"/>
      <c r="AZ9" s="6"/>
      <c r="BA9" s="6"/>
      <c r="BB9" s="6"/>
      <c r="BC9" s="6"/>
      <c r="BD9" s="6"/>
      <c r="BE9" s="6"/>
    </row>
    <row r="10" spans="1:57" ht="18" customHeight="1">
      <c r="A10" s="220"/>
      <c r="B10" s="209"/>
      <c r="C10" s="66" t="s">
        <v>129</v>
      </c>
      <c r="D10" s="66" t="s">
        <v>130</v>
      </c>
      <c r="E10" s="185"/>
      <c r="F10" s="145"/>
      <c r="G10" s="140"/>
      <c r="H10" s="143"/>
      <c r="I10" s="143"/>
      <c r="J10" s="143"/>
      <c r="K10" s="143"/>
      <c r="L10" s="143"/>
      <c r="M10" s="143"/>
      <c r="N10" s="143"/>
      <c r="O10" s="143"/>
      <c r="P10" s="143"/>
      <c r="Q10" s="143"/>
      <c r="R10" s="143"/>
      <c r="S10" s="143"/>
      <c r="T10" s="143"/>
      <c r="U10" s="143"/>
      <c r="V10" s="143"/>
      <c r="W10" s="143"/>
      <c r="X10" s="143"/>
      <c r="Y10" s="143"/>
      <c r="Z10" s="140"/>
      <c r="AA10" s="140"/>
      <c r="AB10" s="140"/>
      <c r="AC10" s="140"/>
      <c r="AD10" s="140"/>
      <c r="AE10" s="140"/>
      <c r="AF10" s="140"/>
      <c r="AG10" s="140"/>
      <c r="AH10" s="140"/>
      <c r="AI10" s="140"/>
      <c r="AJ10" s="142"/>
      <c r="AK10" s="142"/>
      <c r="AL10" s="6"/>
      <c r="AM10" s="164"/>
      <c r="AN10" s="154"/>
      <c r="AO10" s="6"/>
      <c r="AP10" s="44"/>
      <c r="AQ10" s="44"/>
      <c r="AR10" s="11"/>
      <c r="AS10" s="186"/>
      <c r="AT10" s="6"/>
      <c r="AU10" s="6"/>
      <c r="AV10" s="6"/>
      <c r="AW10" s="6"/>
      <c r="AX10" s="6"/>
      <c r="AY10" s="6"/>
      <c r="AZ10" s="6"/>
      <c r="BA10" s="6"/>
      <c r="BB10" s="6"/>
      <c r="BC10" s="6"/>
      <c r="BD10" s="6"/>
      <c r="BE10" s="6"/>
    </row>
    <row r="11" spans="1:57" ht="18" customHeight="1">
      <c r="A11" s="220"/>
      <c r="B11" s="208">
        <v>5</v>
      </c>
      <c r="C11" s="66" t="s">
        <v>168</v>
      </c>
      <c r="D11" s="95" t="s">
        <v>199</v>
      </c>
      <c r="E11" s="185" t="s">
        <v>62</v>
      </c>
      <c r="F11" s="206"/>
      <c r="G11" s="203"/>
      <c r="H11" s="203"/>
      <c r="I11" s="203"/>
      <c r="J11" s="143"/>
      <c r="K11" s="143"/>
      <c r="L11" s="143"/>
      <c r="M11" s="143"/>
      <c r="N11" s="143"/>
      <c r="O11" s="143"/>
      <c r="P11" s="143"/>
      <c r="Q11" s="143"/>
      <c r="R11" s="143"/>
      <c r="S11" s="143"/>
      <c r="T11" s="143"/>
      <c r="U11" s="143"/>
      <c r="V11" s="143"/>
      <c r="W11" s="143"/>
      <c r="X11" s="143"/>
      <c r="Y11" s="143"/>
      <c r="Z11" s="140"/>
      <c r="AA11" s="140"/>
      <c r="AB11" s="202"/>
      <c r="AC11" s="202"/>
      <c r="AD11" s="140"/>
      <c r="AE11" s="140"/>
      <c r="AF11" s="140"/>
      <c r="AG11" s="140"/>
      <c r="AH11" s="140"/>
      <c r="AI11" s="140"/>
      <c r="AJ11" s="187">
        <f>INT(SUM(F11+H11+J11+L11+N11+P11+R11+T11+V11+X11+Z11+AB11+AD11+AF11+AH11)+SUM(G11+I11+K11+M11+O11+Q11+S11+U11+W11+Y11+AA11+AC11+AE11+AG11+AI11)/16)</f>
        <v>0</v>
      </c>
      <c r="AK11" s="187">
        <f>MOD(SUM(F11+H11+J11+L11+N11+P11+R11+T11+V11+X11+Z11+AB11+AD11+AF11+AH11)+SUM(G11+I11+K11+M11+O11+Q11+S11+U11+W11+Y11+AA11+AC11+AE11+AG11+AI11)/16,1)*16</f>
        <v>0</v>
      </c>
      <c r="AL11" s="6"/>
      <c r="AM11" s="165" t="s">
        <v>42</v>
      </c>
      <c r="AN11" s="154">
        <v>1</v>
      </c>
      <c r="AO11" s="6"/>
      <c r="AP11" s="43"/>
      <c r="AQ11" s="43"/>
      <c r="AR11" s="11"/>
      <c r="AS11" s="186"/>
      <c r="AT11" s="6"/>
      <c r="AU11" s="6"/>
      <c r="AV11" s="6"/>
      <c r="AW11" s="6"/>
      <c r="AX11" s="6"/>
      <c r="AY11" s="6"/>
      <c r="AZ11" s="6"/>
      <c r="BA11" s="6"/>
      <c r="BB11" s="6"/>
      <c r="BC11" s="6"/>
      <c r="BD11" s="6"/>
      <c r="BE11" s="6"/>
    </row>
    <row r="12" spans="1:57" ht="18" customHeight="1">
      <c r="A12" s="220"/>
      <c r="B12" s="209"/>
      <c r="C12" s="66" t="s">
        <v>131</v>
      </c>
      <c r="D12" s="95" t="s">
        <v>200</v>
      </c>
      <c r="E12" s="185"/>
      <c r="F12" s="207"/>
      <c r="G12" s="143"/>
      <c r="H12" s="143"/>
      <c r="I12" s="143"/>
      <c r="J12" s="143"/>
      <c r="K12" s="143"/>
      <c r="L12" s="143"/>
      <c r="M12" s="143"/>
      <c r="N12" s="143"/>
      <c r="O12" s="143"/>
      <c r="P12" s="143"/>
      <c r="Q12" s="143"/>
      <c r="R12" s="143"/>
      <c r="S12" s="143"/>
      <c r="T12" s="143"/>
      <c r="U12" s="143"/>
      <c r="V12" s="143"/>
      <c r="W12" s="143"/>
      <c r="X12" s="143"/>
      <c r="Y12" s="143"/>
      <c r="Z12" s="140"/>
      <c r="AA12" s="140"/>
      <c r="AB12" s="140"/>
      <c r="AC12" s="140"/>
      <c r="AD12" s="140"/>
      <c r="AE12" s="140"/>
      <c r="AF12" s="140"/>
      <c r="AG12" s="140"/>
      <c r="AH12" s="140"/>
      <c r="AI12" s="140"/>
      <c r="AJ12" s="188"/>
      <c r="AK12" s="188"/>
      <c r="AL12" s="6"/>
      <c r="AM12" s="165"/>
      <c r="AN12" s="154"/>
      <c r="AO12" s="6"/>
      <c r="AP12" s="44"/>
      <c r="AQ12" s="44"/>
      <c r="AR12" s="11"/>
      <c r="AS12" s="186"/>
      <c r="AT12" s="6"/>
      <c r="AU12" s="6"/>
      <c r="AV12" s="6"/>
      <c r="AW12" s="6"/>
      <c r="AX12" s="6"/>
      <c r="AY12" s="6"/>
      <c r="AZ12" s="6"/>
      <c r="BA12" s="6"/>
      <c r="BB12" s="6"/>
      <c r="BC12" s="6"/>
      <c r="BD12" s="6"/>
      <c r="BE12" s="6"/>
    </row>
    <row r="13" spans="1:57" ht="18" customHeight="1">
      <c r="A13" s="220"/>
      <c r="B13" s="209">
        <v>6</v>
      </c>
      <c r="C13" s="66" t="s">
        <v>96</v>
      </c>
      <c r="D13" s="66" t="s">
        <v>97</v>
      </c>
      <c r="E13" s="185" t="s">
        <v>62</v>
      </c>
      <c r="F13" s="206"/>
      <c r="G13" s="203"/>
      <c r="H13" s="203"/>
      <c r="I13" s="203"/>
      <c r="J13" s="143"/>
      <c r="K13" s="143"/>
      <c r="L13" s="143"/>
      <c r="M13" s="143"/>
      <c r="N13" s="143"/>
      <c r="O13" s="143"/>
      <c r="P13" s="143"/>
      <c r="Q13" s="143"/>
      <c r="R13" s="143"/>
      <c r="S13" s="143"/>
      <c r="T13" s="143"/>
      <c r="U13" s="143"/>
      <c r="V13" s="143"/>
      <c r="W13" s="143"/>
      <c r="X13" s="143"/>
      <c r="Y13" s="143"/>
      <c r="Z13" s="140"/>
      <c r="AA13" s="140"/>
      <c r="AB13" s="202"/>
      <c r="AC13" s="202"/>
      <c r="AD13" s="140"/>
      <c r="AE13" s="140"/>
      <c r="AF13" s="140"/>
      <c r="AG13" s="140"/>
      <c r="AH13" s="140"/>
      <c r="AI13" s="140"/>
      <c r="AJ13" s="187">
        <f>INT(SUM(F13+H13+J13+L13+N13+P13+R13+T13+V13+X13+Z13+AB13+AD13+AF13+AH13)+SUM(G13+I13+K13+M13+O13+Q13+S13+U13+W13+Y13+AA13+AC13+AE13+AG13+AI13)/16)</f>
        <v>0</v>
      </c>
      <c r="AK13" s="187">
        <f>MOD(SUM(F13+H13+J13+L13+N13+P13+R13+T13+V13+X13+Z13+AB13+AD13+AF13+AH13)+SUM(G13+I13+K13+M13+O13+Q13+S13+U13+W13+Y13+AA13+AC13+AE13+AG13+AI13)/16,1)*16</f>
        <v>0</v>
      </c>
      <c r="AL13" s="6"/>
      <c r="AM13" s="166" t="s">
        <v>43</v>
      </c>
      <c r="AN13" s="154">
        <v>0</v>
      </c>
      <c r="AO13" s="6"/>
      <c r="AP13" s="43"/>
      <c r="AQ13" s="43"/>
      <c r="AR13" s="11"/>
      <c r="AS13" s="186"/>
      <c r="AT13" s="6"/>
      <c r="AU13" s="6"/>
      <c r="AV13" s="6"/>
      <c r="AW13" s="6"/>
      <c r="AX13" s="6"/>
      <c r="AY13" s="6"/>
      <c r="AZ13" s="6"/>
      <c r="BA13" s="6"/>
      <c r="BB13" s="6"/>
      <c r="BC13" s="6"/>
      <c r="BD13" s="6"/>
      <c r="BE13" s="6"/>
    </row>
    <row r="14" spans="1:57" ht="18" customHeight="1">
      <c r="A14" s="220"/>
      <c r="B14" s="209"/>
      <c r="C14" s="66" t="s">
        <v>98</v>
      </c>
      <c r="D14" s="66" t="s">
        <v>99</v>
      </c>
      <c r="E14" s="185"/>
      <c r="F14" s="207"/>
      <c r="G14" s="143"/>
      <c r="H14" s="143"/>
      <c r="I14" s="143"/>
      <c r="J14" s="143"/>
      <c r="K14" s="143"/>
      <c r="L14" s="143"/>
      <c r="M14" s="143"/>
      <c r="N14" s="143"/>
      <c r="O14" s="143"/>
      <c r="P14" s="143"/>
      <c r="Q14" s="143"/>
      <c r="R14" s="143"/>
      <c r="S14" s="143"/>
      <c r="T14" s="143"/>
      <c r="U14" s="143"/>
      <c r="V14" s="143"/>
      <c r="W14" s="143"/>
      <c r="X14" s="143"/>
      <c r="Y14" s="143"/>
      <c r="Z14" s="140"/>
      <c r="AA14" s="140"/>
      <c r="AB14" s="140"/>
      <c r="AC14" s="140"/>
      <c r="AD14" s="140"/>
      <c r="AE14" s="140"/>
      <c r="AF14" s="140"/>
      <c r="AG14" s="140"/>
      <c r="AH14" s="140"/>
      <c r="AI14" s="140"/>
      <c r="AJ14" s="188"/>
      <c r="AK14" s="188"/>
      <c r="AL14" s="6"/>
      <c r="AM14" s="166"/>
      <c r="AN14" s="154"/>
      <c r="AO14" s="6"/>
      <c r="AP14" s="44"/>
      <c r="AQ14" s="44"/>
      <c r="AR14" s="11"/>
      <c r="AS14" s="186"/>
      <c r="AT14" s="6"/>
      <c r="AU14" s="6"/>
      <c r="AV14" s="6"/>
      <c r="AW14" s="6"/>
      <c r="AX14" s="6"/>
      <c r="AY14" s="6"/>
      <c r="AZ14" s="6"/>
      <c r="BA14" s="6"/>
      <c r="BB14" s="6"/>
      <c r="BC14" s="6"/>
      <c r="BD14" s="6"/>
      <c r="BE14" s="6"/>
    </row>
    <row r="15" spans="1:57" ht="18" customHeight="1">
      <c r="A15" s="220"/>
      <c r="B15" s="208">
        <v>7</v>
      </c>
      <c r="C15" s="93" t="s">
        <v>207</v>
      </c>
      <c r="D15" s="93" t="s">
        <v>145</v>
      </c>
      <c r="E15" s="185" t="s">
        <v>62</v>
      </c>
      <c r="F15" s="144">
        <v>28</v>
      </c>
      <c r="G15" s="202">
        <v>0</v>
      </c>
      <c r="H15" s="203"/>
      <c r="I15" s="203"/>
      <c r="J15" s="204"/>
      <c r="K15" s="204"/>
      <c r="L15" s="204"/>
      <c r="M15" s="204"/>
      <c r="N15" s="204"/>
      <c r="O15" s="204"/>
      <c r="P15" s="204"/>
      <c r="Q15" s="204"/>
      <c r="R15" s="204"/>
      <c r="S15" s="204"/>
      <c r="T15" s="204"/>
      <c r="U15" s="204"/>
      <c r="V15" s="204"/>
      <c r="W15" s="204"/>
      <c r="X15" s="204"/>
      <c r="Y15" s="204"/>
      <c r="Z15" s="140"/>
      <c r="AA15" s="140"/>
      <c r="AB15" s="202"/>
      <c r="AC15" s="202"/>
      <c r="AD15" s="140"/>
      <c r="AE15" s="140"/>
      <c r="AF15" s="140"/>
      <c r="AG15" s="140"/>
      <c r="AH15" s="140"/>
      <c r="AI15" s="140"/>
      <c r="AJ15" s="141">
        <f>INT(SUM(F15+H15+J15+L15+N15+P15+R15+T15+V15+X15+Z15+AB15+AD15+AF15+AH15)+SUM(G15+I15+K15+M15+O15+Q15+S15+U15+W15+Y15+AA15+AC15+AE15+AG15+AI15)/16)</f>
        <v>28</v>
      </c>
      <c r="AK15" s="141">
        <f>MOD(SUM(F15+H15+J15+L15+N15+P15+R15+T15+V15+X15+Z15+AB15+AD15+AF15+AH15)+SUM(G15+I15+K15+M15+O15+Q15+S15+U15+W15+Y15+AA15+AC15+AE15+AG15+AI15)/16,1)*16</f>
        <v>0</v>
      </c>
      <c r="AL15" s="6"/>
      <c r="AM15" s="159" t="s">
        <v>14</v>
      </c>
      <c r="AN15" s="156">
        <f>SUM(AN9:AN13)</f>
        <v>25</v>
      </c>
      <c r="AO15" s="6"/>
      <c r="AP15" s="43"/>
      <c r="AQ15" s="43"/>
      <c r="AR15" s="11"/>
      <c r="AS15" s="186"/>
      <c r="AT15" s="6"/>
      <c r="AU15" s="6"/>
      <c r="AV15" s="6"/>
      <c r="AW15" s="6"/>
      <c r="AX15" s="6"/>
      <c r="AY15" s="6"/>
      <c r="AZ15" s="6"/>
      <c r="BA15" s="6"/>
      <c r="BB15" s="6"/>
      <c r="BC15" s="6"/>
      <c r="BD15" s="6"/>
      <c r="BE15" s="6"/>
    </row>
    <row r="16" spans="1:57" ht="18" customHeight="1">
      <c r="A16" s="220"/>
      <c r="B16" s="209"/>
      <c r="C16" s="33" t="s">
        <v>208</v>
      </c>
      <c r="D16" s="93" t="s">
        <v>209</v>
      </c>
      <c r="E16" s="185"/>
      <c r="F16" s="145"/>
      <c r="G16" s="140"/>
      <c r="H16" s="143"/>
      <c r="I16" s="143"/>
      <c r="J16" s="204"/>
      <c r="K16" s="204"/>
      <c r="L16" s="204"/>
      <c r="M16" s="204"/>
      <c r="N16" s="204"/>
      <c r="O16" s="204"/>
      <c r="P16" s="204"/>
      <c r="Q16" s="204"/>
      <c r="R16" s="204"/>
      <c r="S16" s="204"/>
      <c r="T16" s="204"/>
      <c r="U16" s="204"/>
      <c r="V16" s="204"/>
      <c r="W16" s="204"/>
      <c r="X16" s="204"/>
      <c r="Y16" s="204"/>
      <c r="Z16" s="140"/>
      <c r="AA16" s="140"/>
      <c r="AB16" s="140"/>
      <c r="AC16" s="140"/>
      <c r="AD16" s="140"/>
      <c r="AE16" s="140"/>
      <c r="AF16" s="140"/>
      <c r="AG16" s="140"/>
      <c r="AH16" s="140"/>
      <c r="AI16" s="140"/>
      <c r="AJ16" s="142"/>
      <c r="AK16" s="142"/>
      <c r="AL16" s="6"/>
      <c r="AM16" s="159"/>
      <c r="AN16" s="156"/>
      <c r="AO16" s="6"/>
      <c r="AP16" s="44"/>
      <c r="AQ16" s="44"/>
      <c r="AR16" s="11"/>
      <c r="AS16" s="186"/>
      <c r="AT16" s="6"/>
      <c r="AU16" s="6"/>
      <c r="AV16" s="6"/>
      <c r="AW16" s="6"/>
      <c r="AX16" s="6"/>
      <c r="AY16" s="6"/>
      <c r="AZ16" s="6"/>
      <c r="BA16" s="6"/>
      <c r="BB16" s="6"/>
      <c r="BC16" s="6"/>
      <c r="BD16" s="6"/>
      <c r="BE16" s="6"/>
    </row>
    <row r="17" spans="1:57" ht="18" customHeight="1">
      <c r="A17" s="220"/>
      <c r="B17" s="209">
        <v>8</v>
      </c>
      <c r="C17" s="66" t="s">
        <v>80</v>
      </c>
      <c r="D17" s="95" t="s">
        <v>201</v>
      </c>
      <c r="E17" s="185" t="s">
        <v>62</v>
      </c>
      <c r="F17" s="206"/>
      <c r="G17" s="203"/>
      <c r="H17" s="203"/>
      <c r="I17" s="203"/>
      <c r="J17" s="204"/>
      <c r="K17" s="204"/>
      <c r="L17" s="204"/>
      <c r="M17" s="204"/>
      <c r="N17" s="204"/>
      <c r="O17" s="204"/>
      <c r="P17" s="204"/>
      <c r="Q17" s="204"/>
      <c r="R17" s="204"/>
      <c r="S17" s="204"/>
      <c r="T17" s="204"/>
      <c r="U17" s="204"/>
      <c r="V17" s="204"/>
      <c r="W17" s="204"/>
      <c r="X17" s="204"/>
      <c r="Y17" s="204"/>
      <c r="Z17" s="157"/>
      <c r="AA17" s="157"/>
      <c r="AB17" s="202"/>
      <c r="AC17" s="202"/>
      <c r="AD17" s="140"/>
      <c r="AE17" s="140"/>
      <c r="AF17" s="140"/>
      <c r="AG17" s="140"/>
      <c r="AH17" s="157"/>
      <c r="AI17" s="157"/>
      <c r="AJ17" s="187">
        <f>INT(SUM(F17+H17+J17+L17+N17+P17+R17+T17+V17+X17+Z17+AB17+AD17+AF17+AH17)+SUM(G17+I17+K17+M17+O17+Q17+S17+U17+W17+Y17+AA17+AC17+AE17+AG17+AI17)/16)</f>
        <v>0</v>
      </c>
      <c r="AK17" s="187">
        <f>MOD(SUM(F17+H17+J17+L17+N17+P17+R17+T17+V17+X17+Z17+AB17+AD17+AF17+AH17)+SUM(G17+I17+K17+M17+O17+Q17+S17+U17+W17+Y17+AA17+AC17+AE17+AG17+AI17)/16,1)*16</f>
        <v>0</v>
      </c>
      <c r="AL17" s="6"/>
      <c r="AM17" s="6"/>
      <c r="AN17" s="6"/>
      <c r="AO17" s="6"/>
      <c r="AP17" s="43"/>
      <c r="AQ17" s="43"/>
      <c r="AR17" s="11"/>
      <c r="AS17" s="186"/>
      <c r="AT17" s="6"/>
      <c r="AU17" s="6"/>
      <c r="AV17" s="6"/>
      <c r="AW17" s="6"/>
      <c r="AX17" s="6"/>
      <c r="AY17" s="6"/>
      <c r="AZ17" s="6"/>
      <c r="BA17" s="6"/>
      <c r="BB17" s="6"/>
      <c r="BC17" s="6"/>
      <c r="BD17" s="6"/>
      <c r="BE17" s="6"/>
    </row>
    <row r="18" spans="1:57" ht="18" customHeight="1">
      <c r="A18" s="220"/>
      <c r="B18" s="209"/>
      <c r="C18" s="66" t="s">
        <v>80</v>
      </c>
      <c r="D18" s="95" t="s">
        <v>202</v>
      </c>
      <c r="E18" s="185"/>
      <c r="F18" s="207"/>
      <c r="G18" s="143"/>
      <c r="H18" s="143"/>
      <c r="I18" s="143"/>
      <c r="J18" s="204"/>
      <c r="K18" s="204"/>
      <c r="L18" s="204"/>
      <c r="M18" s="204"/>
      <c r="N18" s="193"/>
      <c r="O18" s="193"/>
      <c r="P18" s="204"/>
      <c r="Q18" s="204"/>
      <c r="R18" s="204"/>
      <c r="S18" s="204"/>
      <c r="T18" s="204"/>
      <c r="U18" s="204"/>
      <c r="V18" s="204"/>
      <c r="W18" s="204"/>
      <c r="X18" s="204"/>
      <c r="Y18" s="204"/>
      <c r="Z18" s="157"/>
      <c r="AA18" s="157"/>
      <c r="AB18" s="140"/>
      <c r="AC18" s="140"/>
      <c r="AD18" s="140"/>
      <c r="AE18" s="140"/>
      <c r="AF18" s="140"/>
      <c r="AG18" s="140"/>
      <c r="AH18" s="157"/>
      <c r="AI18" s="157"/>
      <c r="AJ18" s="188"/>
      <c r="AK18" s="188"/>
      <c r="AL18" s="6"/>
      <c r="AM18" s="6"/>
      <c r="AN18" s="6"/>
      <c r="AO18" s="6"/>
      <c r="AP18" s="44"/>
      <c r="AQ18" s="44"/>
      <c r="AR18" s="11"/>
      <c r="AS18" s="186"/>
      <c r="AT18" s="6"/>
      <c r="AU18" s="6"/>
      <c r="AV18" s="6"/>
      <c r="AW18" s="6"/>
      <c r="AX18" s="6"/>
      <c r="AY18" s="6"/>
      <c r="AZ18" s="6"/>
      <c r="BA18" s="6"/>
      <c r="BB18" s="6"/>
      <c r="BC18" s="6"/>
      <c r="BD18" s="6"/>
      <c r="BE18" s="6"/>
    </row>
    <row r="19" spans="1:57" ht="18" customHeight="1">
      <c r="A19" s="220"/>
      <c r="B19" s="208">
        <v>9</v>
      </c>
      <c r="C19" s="92" t="s">
        <v>195</v>
      </c>
      <c r="D19" s="98" t="s">
        <v>196</v>
      </c>
      <c r="E19" s="185" t="s">
        <v>62</v>
      </c>
      <c r="F19" s="144">
        <v>9</v>
      </c>
      <c r="G19" s="202">
        <v>2</v>
      </c>
      <c r="H19" s="203"/>
      <c r="I19" s="203"/>
      <c r="J19" s="204"/>
      <c r="K19" s="204"/>
      <c r="L19" s="204"/>
      <c r="M19" s="211"/>
      <c r="N19" s="204"/>
      <c r="O19" s="204"/>
      <c r="P19" s="210"/>
      <c r="Q19" s="204"/>
      <c r="R19" s="204"/>
      <c r="S19" s="204"/>
      <c r="T19" s="204"/>
      <c r="U19" s="204"/>
      <c r="V19" s="204"/>
      <c r="W19" s="204"/>
      <c r="X19" s="204"/>
      <c r="Y19" s="204"/>
      <c r="Z19" s="157"/>
      <c r="AA19" s="157"/>
      <c r="AB19" s="202"/>
      <c r="AC19" s="202"/>
      <c r="AD19" s="140"/>
      <c r="AE19" s="140"/>
      <c r="AF19" s="140"/>
      <c r="AG19" s="140"/>
      <c r="AH19" s="157"/>
      <c r="AI19" s="157"/>
      <c r="AJ19" s="141">
        <f>INT(SUM(F19+H19+J19+L19+N19+P19+R19+T19+V19+X19+Z19+AB19+AD19+AF19+AH19)+SUM(G19+I19+K19+M19+O19+Q19+S19+U19+W19+Y19+AA19+AC19+AE19+AG19+AI19)/16)</f>
        <v>9</v>
      </c>
      <c r="AK19" s="141">
        <f>MOD(SUM(F19+H19+J19+L19+N19+P19+R19+T19+V19+X19+Z19+AB19+AD19+AF19+AH19)+SUM(G19+I19+K19+M19+O19+Q19+S19+U19+W19+Y19+AA19+AC19+AE19+AG19+AI19)/16,1)*16</f>
        <v>2</v>
      </c>
      <c r="AL19" s="6"/>
      <c r="AM19" s="159" t="s">
        <v>44</v>
      </c>
      <c r="AN19" s="159"/>
      <c r="AO19" s="6"/>
      <c r="AP19" s="43"/>
      <c r="AQ19" s="43"/>
      <c r="AR19" s="11"/>
      <c r="AS19" s="186"/>
      <c r="AT19" s="6"/>
      <c r="AU19" s="6"/>
      <c r="AV19" s="6"/>
      <c r="AW19" s="6"/>
      <c r="AX19" s="6"/>
      <c r="AY19" s="6"/>
      <c r="AZ19" s="6"/>
      <c r="BA19" s="6"/>
      <c r="BB19" s="6"/>
      <c r="BC19" s="6"/>
      <c r="BD19" s="6"/>
      <c r="BE19" s="6"/>
    </row>
    <row r="20" spans="1:57" ht="18" customHeight="1">
      <c r="A20" s="220"/>
      <c r="B20" s="209"/>
      <c r="C20" s="66" t="s">
        <v>197</v>
      </c>
      <c r="D20" s="95" t="s">
        <v>198</v>
      </c>
      <c r="E20" s="185"/>
      <c r="F20" s="145"/>
      <c r="G20" s="140"/>
      <c r="H20" s="143"/>
      <c r="I20" s="143"/>
      <c r="J20" s="193"/>
      <c r="K20" s="193"/>
      <c r="L20" s="204"/>
      <c r="M20" s="211"/>
      <c r="N20" s="204"/>
      <c r="O20" s="204"/>
      <c r="P20" s="210"/>
      <c r="Q20" s="204"/>
      <c r="R20" s="204"/>
      <c r="S20" s="204"/>
      <c r="T20" s="204"/>
      <c r="U20" s="204"/>
      <c r="V20" s="204"/>
      <c r="W20" s="204"/>
      <c r="X20" s="204"/>
      <c r="Y20" s="204"/>
      <c r="Z20" s="157"/>
      <c r="AA20" s="157"/>
      <c r="AB20" s="140"/>
      <c r="AC20" s="140"/>
      <c r="AD20" s="140"/>
      <c r="AE20" s="140"/>
      <c r="AF20" s="140"/>
      <c r="AG20" s="140"/>
      <c r="AH20" s="157"/>
      <c r="AI20" s="157"/>
      <c r="AJ20" s="142"/>
      <c r="AK20" s="142"/>
      <c r="AL20" s="6"/>
      <c r="AM20" s="159"/>
      <c r="AN20" s="159"/>
      <c r="AO20" s="6"/>
      <c r="AP20" s="44"/>
      <c r="AQ20" s="44"/>
      <c r="AR20" s="11"/>
      <c r="AS20" s="186"/>
      <c r="AT20" s="6"/>
      <c r="AU20" s="6"/>
      <c r="AV20" s="6"/>
      <c r="AW20" s="6"/>
      <c r="AX20" s="6"/>
      <c r="AY20" s="6"/>
      <c r="AZ20" s="6"/>
      <c r="BA20" s="6"/>
      <c r="BB20" s="6"/>
      <c r="BC20" s="6"/>
      <c r="BD20" s="6"/>
      <c r="BE20" s="6"/>
    </row>
    <row r="21" spans="1:57" ht="18" customHeight="1">
      <c r="A21" s="220"/>
      <c r="B21" s="209">
        <v>10</v>
      </c>
      <c r="C21" s="33" t="s">
        <v>80</v>
      </c>
      <c r="D21" s="93" t="s">
        <v>187</v>
      </c>
      <c r="E21" s="185" t="s">
        <v>62</v>
      </c>
      <c r="F21" s="206"/>
      <c r="G21" s="203"/>
      <c r="H21" s="203"/>
      <c r="I21" s="203"/>
      <c r="J21" s="204"/>
      <c r="K21" s="204"/>
      <c r="L21" s="210"/>
      <c r="M21" s="204"/>
      <c r="N21" s="205"/>
      <c r="O21" s="205"/>
      <c r="P21" s="204"/>
      <c r="Q21" s="204"/>
      <c r="R21" s="204"/>
      <c r="S21" s="204"/>
      <c r="T21" s="204"/>
      <c r="U21" s="204"/>
      <c r="V21" s="204"/>
      <c r="W21" s="204"/>
      <c r="X21" s="204"/>
      <c r="Y21" s="204"/>
      <c r="Z21" s="157"/>
      <c r="AA21" s="157"/>
      <c r="AB21" s="202"/>
      <c r="AC21" s="202"/>
      <c r="AD21" s="140"/>
      <c r="AE21" s="140"/>
      <c r="AF21" s="140"/>
      <c r="AG21" s="140"/>
      <c r="AH21" s="157"/>
      <c r="AI21" s="157"/>
      <c r="AJ21" s="187">
        <f>INT(SUM(F21+H21+J21+L21+N21+P21+R21+T21+V21+X21+Z21+AB21+AD21+AF21+AH21)+SUM(G21+I21+K21+M21+O21+Q21+S21+U21+W21+Y21+AA21+AC21+AE21+AG21+AI21)/16)</f>
        <v>0</v>
      </c>
      <c r="AK21" s="187">
        <f>MOD(SUM(F21+H21+J21+L21+N21+P21+R21+T21+V21+X21+Z21+AB21+AD21+AF21+AH21)+SUM(G21+I21+K21+M21+O21+Q21+S21+U21+W21+Y21+AA21+AC21+AE21+AG21+AI21)/16,1)*16</f>
        <v>0</v>
      </c>
      <c r="AL21" s="6"/>
      <c r="AM21" s="158" t="s">
        <v>17</v>
      </c>
      <c r="AN21" s="154">
        <v>15</v>
      </c>
      <c r="AO21" s="6"/>
      <c r="AP21" s="43"/>
      <c r="AQ21" s="43"/>
      <c r="AR21" s="11"/>
      <c r="AS21" s="186"/>
      <c r="AT21" s="6"/>
      <c r="AU21" s="6"/>
      <c r="AV21" s="6"/>
      <c r="AW21" s="6"/>
      <c r="AX21" s="6"/>
      <c r="AY21" s="6"/>
      <c r="AZ21" s="6"/>
      <c r="BA21" s="6"/>
      <c r="BB21" s="6"/>
      <c r="BC21" s="6"/>
      <c r="BD21" s="6"/>
      <c r="BE21" s="6"/>
    </row>
    <row r="22" spans="1:57" ht="18" customHeight="1">
      <c r="A22" s="220"/>
      <c r="B22" s="209"/>
      <c r="C22" s="33" t="s">
        <v>188</v>
      </c>
      <c r="D22" s="93" t="s">
        <v>189</v>
      </c>
      <c r="E22" s="185"/>
      <c r="F22" s="207"/>
      <c r="G22" s="143"/>
      <c r="H22" s="143"/>
      <c r="I22" s="143"/>
      <c r="J22" s="204"/>
      <c r="K22" s="204"/>
      <c r="L22" s="210"/>
      <c r="M22" s="204"/>
      <c r="N22" s="204"/>
      <c r="O22" s="204"/>
      <c r="P22" s="204"/>
      <c r="Q22" s="204"/>
      <c r="R22" s="204"/>
      <c r="S22" s="204"/>
      <c r="T22" s="204"/>
      <c r="U22" s="204"/>
      <c r="V22" s="204"/>
      <c r="W22" s="204"/>
      <c r="X22" s="204"/>
      <c r="Y22" s="204"/>
      <c r="Z22" s="157"/>
      <c r="AA22" s="157"/>
      <c r="AB22" s="140"/>
      <c r="AC22" s="140"/>
      <c r="AD22" s="140"/>
      <c r="AE22" s="140"/>
      <c r="AF22" s="140"/>
      <c r="AG22" s="140"/>
      <c r="AH22" s="157"/>
      <c r="AI22" s="157"/>
      <c r="AJ22" s="188"/>
      <c r="AK22" s="188"/>
      <c r="AL22" s="6"/>
      <c r="AM22" s="158"/>
      <c r="AN22" s="154"/>
      <c r="AO22" s="6"/>
      <c r="AP22" s="44"/>
      <c r="AQ22" s="44"/>
      <c r="AR22" s="11"/>
      <c r="AS22" s="186"/>
      <c r="AT22" s="6"/>
      <c r="AU22" s="6"/>
      <c r="AV22" s="6"/>
      <c r="AW22" s="6"/>
      <c r="AX22" s="6"/>
      <c r="AY22" s="6"/>
      <c r="AZ22" s="6"/>
      <c r="BA22" s="6"/>
      <c r="BB22" s="6"/>
      <c r="BC22" s="6"/>
      <c r="BD22" s="6"/>
      <c r="BE22" s="6"/>
    </row>
    <row r="23" spans="1:57" ht="18" customHeight="1">
      <c r="A23" s="220"/>
      <c r="B23" s="208">
        <v>11</v>
      </c>
      <c r="C23" s="33" t="s">
        <v>150</v>
      </c>
      <c r="D23" s="93" t="s">
        <v>151</v>
      </c>
      <c r="E23" s="185" t="s">
        <v>62</v>
      </c>
      <c r="F23" s="206"/>
      <c r="G23" s="203"/>
      <c r="H23" s="203"/>
      <c r="I23" s="203"/>
      <c r="J23" s="205"/>
      <c r="K23" s="205"/>
      <c r="L23" s="204"/>
      <c r="M23" s="204"/>
      <c r="N23" s="204"/>
      <c r="O23" s="204"/>
      <c r="P23" s="204"/>
      <c r="Q23" s="204"/>
      <c r="R23" s="204"/>
      <c r="S23" s="204"/>
      <c r="T23" s="204"/>
      <c r="U23" s="204"/>
      <c r="V23" s="204"/>
      <c r="W23" s="204"/>
      <c r="X23" s="204"/>
      <c r="Y23" s="204"/>
      <c r="Z23" s="157"/>
      <c r="AA23" s="157"/>
      <c r="AB23" s="202"/>
      <c r="AC23" s="202"/>
      <c r="AD23" s="140"/>
      <c r="AE23" s="140"/>
      <c r="AF23" s="140"/>
      <c r="AG23" s="140"/>
      <c r="AH23" s="157"/>
      <c r="AI23" s="157"/>
      <c r="AJ23" s="187">
        <f>INT(SUM(F23+H23+J23+L23+N23+P23+R23+T23+V23+X23+Z23+AB23+AD23+AF23+AH23)+SUM(G23+I23+K23+M23+O23+Q23+S23+U23+W23+Y23+AA23+AC23+AE23+AG23+AI23)/16)</f>
        <v>0</v>
      </c>
      <c r="AK23" s="187">
        <f>MOD(SUM(F23+H23+J23+L23+N23+P23+R23+T23+V23+X23+Z23+AB23+AD23+AF23+AH23)+SUM(G23+I23+K23+M23+O23+Q23+S23+U23+W23+Y23+AA23+AC23+AE23+AG23+AI23)/16,1)*16</f>
        <v>0</v>
      </c>
      <c r="AL23" s="6"/>
      <c r="AM23" s="153" t="s">
        <v>18</v>
      </c>
      <c r="AN23" s="154">
        <v>9</v>
      </c>
      <c r="AO23" s="6"/>
      <c r="AP23" s="43"/>
      <c r="AQ23" s="43"/>
      <c r="AR23" s="11"/>
      <c r="AS23" s="186"/>
      <c r="AT23" s="6"/>
      <c r="AU23" s="6"/>
      <c r="AV23" s="6"/>
      <c r="AW23" s="6"/>
      <c r="AX23" s="6"/>
      <c r="AY23" s="6"/>
      <c r="AZ23" s="6"/>
      <c r="BA23" s="6"/>
      <c r="BB23" s="6"/>
      <c r="BC23" s="6"/>
      <c r="BD23" s="6"/>
      <c r="BE23" s="6"/>
    </row>
    <row r="24" spans="1:57" ht="18" customHeight="1">
      <c r="A24" s="221"/>
      <c r="B24" s="209"/>
      <c r="C24" s="33" t="s">
        <v>152</v>
      </c>
      <c r="D24" s="93" t="s">
        <v>153</v>
      </c>
      <c r="E24" s="185"/>
      <c r="F24" s="207"/>
      <c r="G24" s="143"/>
      <c r="H24" s="143"/>
      <c r="I24" s="143"/>
      <c r="J24" s="204"/>
      <c r="K24" s="204"/>
      <c r="L24" s="204"/>
      <c r="M24" s="204"/>
      <c r="N24" s="204"/>
      <c r="O24" s="204"/>
      <c r="P24" s="204"/>
      <c r="Q24" s="204"/>
      <c r="R24" s="204"/>
      <c r="S24" s="204"/>
      <c r="T24" s="204"/>
      <c r="U24" s="204"/>
      <c r="V24" s="204"/>
      <c r="W24" s="204"/>
      <c r="X24" s="204"/>
      <c r="Y24" s="204"/>
      <c r="Z24" s="157"/>
      <c r="AA24" s="157"/>
      <c r="AB24" s="140"/>
      <c r="AC24" s="140"/>
      <c r="AD24" s="140"/>
      <c r="AE24" s="140"/>
      <c r="AF24" s="140"/>
      <c r="AG24" s="140"/>
      <c r="AH24" s="157"/>
      <c r="AI24" s="157"/>
      <c r="AJ24" s="188"/>
      <c r="AK24" s="188"/>
      <c r="AL24" s="6"/>
      <c r="AM24" s="153"/>
      <c r="AN24" s="154"/>
      <c r="AO24" s="6"/>
      <c r="AP24" s="44"/>
      <c r="AQ24" s="44"/>
      <c r="AR24" s="11"/>
      <c r="AS24" s="186"/>
      <c r="AT24" s="6"/>
      <c r="AU24" s="6"/>
      <c r="AV24" s="6"/>
      <c r="AW24" s="6"/>
      <c r="AX24" s="6"/>
      <c r="AY24" s="6"/>
      <c r="AZ24" s="6"/>
      <c r="BA24" s="6"/>
      <c r="BB24" s="6"/>
      <c r="BC24" s="6"/>
      <c r="BD24" s="6"/>
      <c r="BE24" s="6"/>
    </row>
    <row r="25" spans="1:57" ht="18" customHeight="1">
      <c r="A25" s="222" t="s">
        <v>67</v>
      </c>
      <c r="B25" s="151">
        <v>12</v>
      </c>
      <c r="C25" s="90" t="s">
        <v>118</v>
      </c>
      <c r="D25" s="96" t="s">
        <v>119</v>
      </c>
      <c r="E25" s="185" t="s">
        <v>62</v>
      </c>
      <c r="F25" s="206"/>
      <c r="G25" s="203"/>
      <c r="H25" s="203"/>
      <c r="I25" s="203"/>
      <c r="J25" s="204"/>
      <c r="K25" s="204"/>
      <c r="L25" s="204"/>
      <c r="M25" s="204"/>
      <c r="N25" s="204"/>
      <c r="O25" s="204"/>
      <c r="P25" s="204"/>
      <c r="Q25" s="204"/>
      <c r="R25" s="204"/>
      <c r="S25" s="204"/>
      <c r="T25" s="204"/>
      <c r="U25" s="204"/>
      <c r="V25" s="204"/>
      <c r="W25" s="204"/>
      <c r="X25" s="204"/>
      <c r="Y25" s="204"/>
      <c r="Z25" s="157"/>
      <c r="AA25" s="157"/>
      <c r="AB25" s="202"/>
      <c r="AC25" s="202"/>
      <c r="AD25" s="140"/>
      <c r="AE25" s="140"/>
      <c r="AF25" s="140"/>
      <c r="AG25" s="140"/>
      <c r="AH25" s="157"/>
      <c r="AI25" s="157"/>
      <c r="AJ25" s="187">
        <f>INT(SUM(F25+H25+J25+L25+N25+P25+R25+T25+V25+X25+Z25+AB25+AD25+AF25+AH25)+SUM(G25+I25+K25+M25+O25+Q25+S25+U25+W25+Y25+AA25+AC25+AE25+AG25+AI25)/16)</f>
        <v>0</v>
      </c>
      <c r="AK25" s="187">
        <f>MOD(SUM(F25+H25+J25+L25+N25+P25+R25+T25+V25+X25+Z25+AB25+AD25+AF25+AH25)+SUM(G25+I25+K25+M25+O25+Q25+S25+U25+W25+Y25+AA25+AC25+AE25+AG25+AI25)/16,1)*16</f>
        <v>0</v>
      </c>
      <c r="AL25" s="6"/>
      <c r="AM25" s="153" t="s">
        <v>19</v>
      </c>
      <c r="AN25" s="154">
        <v>1</v>
      </c>
      <c r="AO25" s="6"/>
      <c r="AP25" s="43"/>
      <c r="AQ25" s="43"/>
      <c r="AR25" s="11"/>
      <c r="AS25" s="186"/>
      <c r="AT25" s="6"/>
      <c r="AU25" s="6"/>
      <c r="AV25" s="6"/>
      <c r="AW25" s="6"/>
      <c r="AX25" s="6"/>
      <c r="AY25" s="6"/>
      <c r="AZ25" s="6"/>
      <c r="BA25" s="6"/>
      <c r="BB25" s="6"/>
      <c r="BC25" s="6"/>
      <c r="BD25" s="6"/>
      <c r="BE25" s="6"/>
    </row>
    <row r="26" spans="1:57" ht="18" customHeight="1">
      <c r="A26" s="223"/>
      <c r="B26" s="152"/>
      <c r="C26" s="66" t="s">
        <v>120</v>
      </c>
      <c r="D26" s="95" t="s">
        <v>119</v>
      </c>
      <c r="E26" s="185"/>
      <c r="F26" s="207"/>
      <c r="G26" s="143"/>
      <c r="H26" s="143"/>
      <c r="I26" s="143"/>
      <c r="J26" s="204"/>
      <c r="K26" s="204"/>
      <c r="L26" s="204"/>
      <c r="M26" s="204"/>
      <c r="N26" s="204"/>
      <c r="O26" s="204"/>
      <c r="P26" s="204"/>
      <c r="Q26" s="204"/>
      <c r="R26" s="204"/>
      <c r="S26" s="204"/>
      <c r="T26" s="204"/>
      <c r="U26" s="204"/>
      <c r="V26" s="204"/>
      <c r="W26" s="204"/>
      <c r="X26" s="204"/>
      <c r="Y26" s="204"/>
      <c r="Z26" s="157"/>
      <c r="AA26" s="157"/>
      <c r="AB26" s="140"/>
      <c r="AC26" s="140"/>
      <c r="AD26" s="140"/>
      <c r="AE26" s="140"/>
      <c r="AF26" s="140"/>
      <c r="AG26" s="140"/>
      <c r="AH26" s="157"/>
      <c r="AI26" s="157"/>
      <c r="AJ26" s="188"/>
      <c r="AK26" s="188"/>
      <c r="AL26" s="6"/>
      <c r="AM26" s="153"/>
      <c r="AN26" s="154"/>
      <c r="AO26" s="6"/>
      <c r="AP26" s="44"/>
      <c r="AQ26" s="44"/>
      <c r="AR26" s="11"/>
      <c r="AS26" s="186"/>
      <c r="AT26" s="6"/>
      <c r="AU26" s="6"/>
      <c r="AV26" s="6"/>
      <c r="AW26" s="6"/>
      <c r="AX26" s="6"/>
      <c r="AY26" s="6"/>
      <c r="AZ26" s="6"/>
      <c r="BA26" s="6"/>
      <c r="BB26" s="6"/>
      <c r="BC26" s="6"/>
      <c r="BD26" s="6"/>
      <c r="BE26" s="6"/>
    </row>
    <row r="27" spans="1:57" ht="18" customHeight="1">
      <c r="A27" s="223"/>
      <c r="B27" s="152">
        <v>13</v>
      </c>
      <c r="C27" s="66" t="s">
        <v>129</v>
      </c>
      <c r="D27" s="95" t="s">
        <v>176</v>
      </c>
      <c r="E27" s="185" t="s">
        <v>62</v>
      </c>
      <c r="F27" s="144">
        <v>8</v>
      </c>
      <c r="G27" s="202">
        <v>0</v>
      </c>
      <c r="H27" s="203"/>
      <c r="I27" s="203"/>
      <c r="J27" s="193"/>
      <c r="K27" s="193"/>
      <c r="L27" s="193"/>
      <c r="M27" s="193"/>
      <c r="N27" s="193"/>
      <c r="O27" s="193"/>
      <c r="P27" s="193"/>
      <c r="Q27" s="193"/>
      <c r="R27" s="193"/>
      <c r="S27" s="193"/>
      <c r="T27" s="193"/>
      <c r="U27" s="193"/>
      <c r="V27" s="193"/>
      <c r="W27" s="193"/>
      <c r="X27" s="193"/>
      <c r="Y27" s="193"/>
      <c r="Z27" s="195"/>
      <c r="AA27" s="195"/>
      <c r="AB27" s="82"/>
      <c r="AC27" s="82"/>
      <c r="AD27" s="195"/>
      <c r="AE27" s="195"/>
      <c r="AF27" s="195"/>
      <c r="AG27" s="195"/>
      <c r="AH27" s="157"/>
      <c r="AI27" s="157"/>
      <c r="AJ27" s="141">
        <f>INT(SUM(F27+H27+J27+L27+N27+P27+R27+T27+V27+X27+Z27+AB27+AD27+AF27+AH27)+SUM(G27+I27+K27+M27+O27+Q27+S27+U27+W27+Y27+AA27+AC27+AE27+AG27+AI27)/16)</f>
        <v>8</v>
      </c>
      <c r="AK27" s="141">
        <f>MOD(SUM(F27+H27+J27+L27+N27+P27+R27+T27+V27+X27+Z27+AB27+AD27+AF27+AH27)+SUM(G27+I27+K27+M27+O27+Q27+S27+U27+W27+Y27+AA27+AC27+AE27+AG27+AI27)/16,1)*16</f>
        <v>0</v>
      </c>
      <c r="AL27" s="6"/>
      <c r="AM27" s="153" t="s">
        <v>20</v>
      </c>
      <c r="AN27" s="154">
        <v>0</v>
      </c>
      <c r="AO27" s="6"/>
      <c r="AP27" s="43"/>
      <c r="AQ27" s="43"/>
      <c r="AR27" s="11"/>
      <c r="AS27" s="186"/>
      <c r="AT27" s="6"/>
      <c r="AU27" s="6"/>
      <c r="AV27" s="6"/>
      <c r="AW27" s="6"/>
      <c r="AX27" s="6"/>
      <c r="AY27" s="6"/>
      <c r="AZ27" s="6"/>
      <c r="BA27" s="6"/>
      <c r="BB27" s="6"/>
      <c r="BC27" s="6"/>
      <c r="BD27" s="6"/>
      <c r="BE27" s="6"/>
    </row>
    <row r="28" spans="1:57" ht="18" customHeight="1">
      <c r="A28" s="223"/>
      <c r="B28" s="152"/>
      <c r="C28" s="66" t="s">
        <v>134</v>
      </c>
      <c r="D28" s="95" t="s">
        <v>177</v>
      </c>
      <c r="E28" s="185"/>
      <c r="F28" s="145"/>
      <c r="G28" s="140"/>
      <c r="H28" s="143"/>
      <c r="I28" s="143"/>
      <c r="J28" s="194"/>
      <c r="K28" s="194"/>
      <c r="L28" s="194"/>
      <c r="M28" s="194"/>
      <c r="N28" s="194"/>
      <c r="O28" s="194"/>
      <c r="P28" s="194"/>
      <c r="Q28" s="194"/>
      <c r="R28" s="194"/>
      <c r="S28" s="194"/>
      <c r="T28" s="194"/>
      <c r="U28" s="194"/>
      <c r="V28" s="194"/>
      <c r="W28" s="194"/>
      <c r="X28" s="194"/>
      <c r="Y28" s="194"/>
      <c r="Z28" s="196"/>
      <c r="AA28" s="196"/>
      <c r="AB28" s="83"/>
      <c r="AC28" s="83"/>
      <c r="AD28" s="197"/>
      <c r="AE28" s="197"/>
      <c r="AF28" s="197"/>
      <c r="AG28" s="197"/>
      <c r="AH28" s="157"/>
      <c r="AI28" s="157"/>
      <c r="AJ28" s="142"/>
      <c r="AK28" s="142"/>
      <c r="AL28" s="6"/>
      <c r="AM28" s="153"/>
      <c r="AN28" s="154"/>
      <c r="AO28" s="6"/>
      <c r="AP28" s="44"/>
      <c r="AQ28" s="44"/>
      <c r="AR28" s="11"/>
      <c r="AS28" s="186"/>
      <c r="AT28" s="6"/>
      <c r="AU28" s="6"/>
      <c r="AV28" s="6"/>
      <c r="AW28" s="6"/>
      <c r="AX28" s="6"/>
      <c r="AY28" s="6"/>
      <c r="AZ28" s="6"/>
      <c r="BA28" s="6"/>
      <c r="BB28" s="6"/>
      <c r="BC28" s="6"/>
      <c r="BD28" s="6"/>
      <c r="BE28" s="6"/>
    </row>
    <row r="29" spans="1:57" ht="18" customHeight="1">
      <c r="A29" s="223"/>
      <c r="B29" s="151">
        <v>14</v>
      </c>
      <c r="C29" s="66" t="s">
        <v>74</v>
      </c>
      <c r="D29" s="95" t="s">
        <v>154</v>
      </c>
      <c r="E29" s="185" t="s">
        <v>62</v>
      </c>
      <c r="F29" s="144">
        <v>14</v>
      </c>
      <c r="G29" s="202">
        <v>0</v>
      </c>
      <c r="H29" s="203"/>
      <c r="I29" s="203"/>
      <c r="J29" s="193"/>
      <c r="K29" s="193"/>
      <c r="L29" s="193"/>
      <c r="M29" s="193"/>
      <c r="N29" s="193"/>
      <c r="O29" s="193"/>
      <c r="P29" s="193"/>
      <c r="Q29" s="193"/>
      <c r="R29" s="193"/>
      <c r="S29" s="193"/>
      <c r="T29" s="193"/>
      <c r="U29" s="193"/>
      <c r="V29" s="193"/>
      <c r="W29" s="193"/>
      <c r="X29" s="193"/>
      <c r="Y29" s="193"/>
      <c r="Z29" s="195"/>
      <c r="AA29" s="195"/>
      <c r="AB29" s="82"/>
      <c r="AC29" s="82"/>
      <c r="AD29" s="195"/>
      <c r="AE29" s="195"/>
      <c r="AF29" s="195"/>
      <c r="AG29" s="195"/>
      <c r="AH29" s="157"/>
      <c r="AI29" s="157"/>
      <c r="AJ29" s="141">
        <f>INT(SUM(F29+H29+J29+L29+N29+P29+R29+T29+V29+X29+Z29+AB29+AD29+AF29+AH29)+SUM(G29+I29+K29+M29+O29+Q29+S29+U29+W29+Y29+AA29+AC29+AE29+AG29+AI29)/16)</f>
        <v>14</v>
      </c>
      <c r="AK29" s="141">
        <f>MOD(SUM(F29+H29+J29+L29+N29+P29+R29+T29+V29+X29+Z29+AB29+AD29+AF29+AH29)+SUM(G29+I29+K29+M29+O29+Q29+S29+U29+W29+Y29+AA29+AC29+AE29+AG29+AI29)/16,1)*16</f>
        <v>0</v>
      </c>
      <c r="AL29" s="6"/>
      <c r="AM29" s="153" t="s">
        <v>21</v>
      </c>
      <c r="AN29" s="154">
        <v>0</v>
      </c>
      <c r="AO29" s="6"/>
      <c r="AP29" s="43"/>
      <c r="AQ29" s="43"/>
      <c r="AR29" s="11"/>
      <c r="AS29" s="186"/>
      <c r="AT29" s="6"/>
      <c r="AU29" s="6"/>
      <c r="AV29" s="6"/>
      <c r="AW29" s="6"/>
      <c r="AX29" s="6"/>
      <c r="AY29" s="6"/>
      <c r="AZ29" s="6"/>
      <c r="BA29" s="6"/>
      <c r="BB29" s="6"/>
      <c r="BC29" s="6"/>
      <c r="BD29" s="6"/>
      <c r="BE29" s="6"/>
    </row>
    <row r="30" spans="1:57" ht="18" customHeight="1">
      <c r="A30" s="223"/>
      <c r="B30" s="152"/>
      <c r="C30" s="34" t="s">
        <v>155</v>
      </c>
      <c r="D30" s="97" t="s">
        <v>156</v>
      </c>
      <c r="E30" s="185"/>
      <c r="F30" s="145"/>
      <c r="G30" s="140"/>
      <c r="H30" s="143"/>
      <c r="I30" s="143"/>
      <c r="J30" s="194"/>
      <c r="K30" s="194"/>
      <c r="L30" s="194"/>
      <c r="M30" s="194"/>
      <c r="N30" s="194"/>
      <c r="O30" s="194"/>
      <c r="P30" s="194"/>
      <c r="Q30" s="194"/>
      <c r="R30" s="194"/>
      <c r="S30" s="194"/>
      <c r="T30" s="194"/>
      <c r="U30" s="194"/>
      <c r="V30" s="194"/>
      <c r="W30" s="194"/>
      <c r="X30" s="194"/>
      <c r="Y30" s="194"/>
      <c r="Z30" s="196"/>
      <c r="AA30" s="196"/>
      <c r="AB30" s="83"/>
      <c r="AC30" s="83"/>
      <c r="AD30" s="197"/>
      <c r="AE30" s="197"/>
      <c r="AF30" s="197"/>
      <c r="AG30" s="197"/>
      <c r="AH30" s="157"/>
      <c r="AI30" s="157"/>
      <c r="AJ30" s="142"/>
      <c r="AK30" s="142"/>
      <c r="AL30" s="6"/>
      <c r="AM30" s="153"/>
      <c r="AN30" s="154"/>
      <c r="AO30" s="6"/>
      <c r="AP30" s="44"/>
      <c r="AQ30" s="44"/>
      <c r="AR30" s="11"/>
      <c r="AS30" s="186"/>
      <c r="AT30" s="6"/>
      <c r="AU30" s="6"/>
      <c r="AV30" s="6"/>
      <c r="AW30" s="6"/>
      <c r="AX30" s="6"/>
      <c r="AY30" s="6"/>
      <c r="AZ30" s="6"/>
      <c r="BA30" s="6"/>
      <c r="BB30" s="6"/>
      <c r="BC30" s="6"/>
      <c r="BD30" s="6"/>
      <c r="BE30" s="6"/>
    </row>
    <row r="31" spans="1:57" ht="18" customHeight="1">
      <c r="A31" s="223"/>
      <c r="B31" s="151">
        <v>15</v>
      </c>
      <c r="C31" s="33" t="s">
        <v>134</v>
      </c>
      <c r="D31" s="93" t="s">
        <v>135</v>
      </c>
      <c r="E31" s="185" t="s">
        <v>62</v>
      </c>
      <c r="F31" s="144">
        <v>20</v>
      </c>
      <c r="G31" s="202">
        <v>2</v>
      </c>
      <c r="H31" s="203"/>
      <c r="I31" s="203"/>
      <c r="J31" s="193"/>
      <c r="K31" s="193"/>
      <c r="L31" s="193"/>
      <c r="M31" s="193"/>
      <c r="N31" s="193"/>
      <c r="O31" s="193"/>
      <c r="P31" s="193"/>
      <c r="Q31" s="193"/>
      <c r="R31" s="193"/>
      <c r="S31" s="193"/>
      <c r="T31" s="193"/>
      <c r="U31" s="193"/>
      <c r="V31" s="193"/>
      <c r="W31" s="193"/>
      <c r="X31" s="193"/>
      <c r="Y31" s="193"/>
      <c r="Z31" s="195"/>
      <c r="AA31" s="195"/>
      <c r="AB31" s="82"/>
      <c r="AC31" s="82"/>
      <c r="AD31" s="195"/>
      <c r="AE31" s="195"/>
      <c r="AF31" s="195"/>
      <c r="AG31" s="195"/>
      <c r="AH31" s="157"/>
      <c r="AI31" s="157"/>
      <c r="AJ31" s="141">
        <f>INT(SUM(F31+H31+J31+L31+N31+P31+R31+T31+V31+X31+Z31+AB31+AD31+AF31+AH31)+SUM(G31+I31+K31+M31+O31+Q31+S31+U31+W31+Y31+AA31+AC31+AE31+AG31+AI31)/16)</f>
        <v>20</v>
      </c>
      <c r="AK31" s="141">
        <f>MOD(SUM(F31+H31+J31+L31+N31+P31+R31+T31+V31+X31+Z31+AB31+AD31+AF31+AH31)+SUM(G31+I31+K31+M31+O31+Q31+S31+U31+W31+Y31+AA31+AC31+AE31+AG31+AI31)/16,1)*16</f>
        <v>2</v>
      </c>
      <c r="AL31" s="6"/>
      <c r="AM31" s="155" t="s">
        <v>27</v>
      </c>
      <c r="AN31" s="156">
        <f>SUM(AN21:AN30)</f>
        <v>25</v>
      </c>
      <c r="AO31" s="6"/>
      <c r="AP31" s="43"/>
      <c r="AQ31" s="43"/>
      <c r="AR31" s="11"/>
      <c r="AS31" s="186"/>
      <c r="AT31" s="6"/>
      <c r="AU31" s="6"/>
      <c r="AV31" s="6"/>
      <c r="AW31" s="6"/>
      <c r="AX31" s="6"/>
      <c r="AY31" s="6"/>
      <c r="AZ31" s="6"/>
      <c r="BA31" s="6"/>
      <c r="BB31" s="6"/>
      <c r="BC31" s="6"/>
      <c r="BD31" s="6"/>
      <c r="BE31" s="6"/>
    </row>
    <row r="32" spans="1:57" ht="18" customHeight="1">
      <c r="A32" s="223"/>
      <c r="B32" s="152"/>
      <c r="C32" s="66" t="s">
        <v>80</v>
      </c>
      <c r="D32" s="95" t="s">
        <v>136</v>
      </c>
      <c r="E32" s="185"/>
      <c r="F32" s="145"/>
      <c r="G32" s="140"/>
      <c r="H32" s="143"/>
      <c r="I32" s="143"/>
      <c r="J32" s="194"/>
      <c r="K32" s="194"/>
      <c r="L32" s="194"/>
      <c r="M32" s="194"/>
      <c r="N32" s="194"/>
      <c r="O32" s="194"/>
      <c r="P32" s="194"/>
      <c r="Q32" s="194"/>
      <c r="R32" s="194"/>
      <c r="S32" s="194"/>
      <c r="T32" s="194"/>
      <c r="U32" s="194"/>
      <c r="V32" s="194"/>
      <c r="W32" s="194"/>
      <c r="X32" s="194"/>
      <c r="Y32" s="194"/>
      <c r="Z32" s="196"/>
      <c r="AA32" s="196"/>
      <c r="AB32" s="83"/>
      <c r="AC32" s="83"/>
      <c r="AD32" s="197"/>
      <c r="AE32" s="197"/>
      <c r="AF32" s="197"/>
      <c r="AG32" s="197"/>
      <c r="AH32" s="157"/>
      <c r="AI32" s="157"/>
      <c r="AJ32" s="142"/>
      <c r="AK32" s="142"/>
      <c r="AL32" s="6"/>
      <c r="AM32" s="155"/>
      <c r="AN32" s="156"/>
      <c r="AO32" s="6"/>
      <c r="AP32" s="44"/>
      <c r="AQ32" s="44"/>
      <c r="AR32" s="11"/>
      <c r="AS32" s="186"/>
      <c r="AT32" s="6"/>
      <c r="AU32" s="6"/>
      <c r="AV32" s="6"/>
      <c r="AW32" s="6"/>
      <c r="AX32" s="6"/>
      <c r="AY32" s="6"/>
      <c r="AZ32" s="6"/>
      <c r="BA32" s="6"/>
      <c r="BB32" s="6"/>
      <c r="BC32" s="6"/>
      <c r="BD32" s="6"/>
      <c r="BE32" s="6"/>
    </row>
    <row r="33" spans="1:57" ht="18" customHeight="1">
      <c r="A33" s="223"/>
      <c r="B33" s="152">
        <v>16</v>
      </c>
      <c r="C33" s="66" t="s">
        <v>88</v>
      </c>
      <c r="D33" s="95" t="s">
        <v>126</v>
      </c>
      <c r="E33" s="185" t="s">
        <v>62</v>
      </c>
      <c r="F33" s="206"/>
      <c r="G33" s="203"/>
      <c r="H33" s="203"/>
      <c r="I33" s="203"/>
      <c r="J33" s="193"/>
      <c r="K33" s="193"/>
      <c r="L33" s="193"/>
      <c r="M33" s="193"/>
      <c r="N33" s="193"/>
      <c r="O33" s="193"/>
      <c r="P33" s="193"/>
      <c r="Q33" s="193"/>
      <c r="R33" s="193"/>
      <c r="S33" s="193"/>
      <c r="T33" s="193"/>
      <c r="U33" s="193"/>
      <c r="V33" s="193"/>
      <c r="W33" s="193"/>
      <c r="X33" s="193"/>
      <c r="Y33" s="193"/>
      <c r="Z33" s="193"/>
      <c r="AA33" s="193"/>
      <c r="AB33" s="124"/>
      <c r="AC33" s="124"/>
      <c r="AD33" s="193"/>
      <c r="AE33" s="193"/>
      <c r="AF33" s="193"/>
      <c r="AG33" s="193"/>
      <c r="AH33" s="204"/>
      <c r="AI33" s="204"/>
      <c r="AJ33" s="187">
        <f>INT(SUM(F33+H33+J33+L33+N33+P33+R33+T33+V33+X33+Z33+AB33+AD33+AF33+AH33)+SUM(G33+I33+K33+M33+O33+Q33+S33+U33+W33+Y33+AA33+AC33+AE33+AG33+AI33)/16)</f>
        <v>0</v>
      </c>
      <c r="AK33" s="187">
        <f>MOD(SUM(F33+H33+J33+L33+N33+P33+R33+T33+V33+X33+Z33+AB33+AD33+AF33+AH33)+SUM(G33+I33+K33+M33+O33+Q33+S33+U33+W33+Y33+AA33+AC33+AE33+AG33+AI33)/16,1)*16</f>
        <v>0</v>
      </c>
      <c r="AL33" s="6"/>
      <c r="AM33" s="6"/>
      <c r="AN33" s="6"/>
      <c r="AO33" s="6"/>
      <c r="AP33" s="43"/>
      <c r="AQ33" s="43"/>
      <c r="AR33" s="11"/>
      <c r="AS33" s="186"/>
      <c r="AT33" s="6"/>
      <c r="AU33" s="6"/>
      <c r="AV33" s="6"/>
      <c r="AW33" s="6"/>
      <c r="AX33" s="6"/>
      <c r="AY33" s="6"/>
      <c r="AZ33" s="6"/>
      <c r="BA33" s="6"/>
      <c r="BB33" s="6"/>
      <c r="BC33" s="6"/>
      <c r="BD33" s="6"/>
      <c r="BE33" s="6"/>
    </row>
    <row r="34" spans="1:57" ht="18" customHeight="1">
      <c r="A34" s="223"/>
      <c r="B34" s="152"/>
      <c r="C34" s="66" t="s">
        <v>173</v>
      </c>
      <c r="D34" s="95" t="s">
        <v>175</v>
      </c>
      <c r="E34" s="185"/>
      <c r="F34" s="207"/>
      <c r="G34" s="143"/>
      <c r="H34" s="143"/>
      <c r="I34" s="143"/>
      <c r="J34" s="194"/>
      <c r="K34" s="194"/>
      <c r="L34" s="194"/>
      <c r="M34" s="194"/>
      <c r="N34" s="194"/>
      <c r="O34" s="194"/>
      <c r="P34" s="194"/>
      <c r="Q34" s="194"/>
      <c r="R34" s="194"/>
      <c r="S34" s="194"/>
      <c r="T34" s="194"/>
      <c r="U34" s="194"/>
      <c r="V34" s="194"/>
      <c r="W34" s="194"/>
      <c r="X34" s="194"/>
      <c r="Y34" s="194"/>
      <c r="Z34" s="194"/>
      <c r="AA34" s="194"/>
      <c r="AB34" s="125"/>
      <c r="AC34" s="125"/>
      <c r="AD34" s="205"/>
      <c r="AE34" s="205"/>
      <c r="AF34" s="205"/>
      <c r="AG34" s="205"/>
      <c r="AH34" s="204"/>
      <c r="AI34" s="204"/>
      <c r="AJ34" s="188"/>
      <c r="AK34" s="188"/>
      <c r="AL34" s="6"/>
      <c r="AM34" s="6"/>
      <c r="AN34" s="6"/>
      <c r="AO34" s="6"/>
      <c r="AP34" s="44"/>
      <c r="AQ34" s="44"/>
      <c r="AR34" s="11"/>
      <c r="AS34" s="186"/>
      <c r="AT34" s="6"/>
      <c r="AU34" s="6"/>
      <c r="AV34" s="6"/>
      <c r="AW34" s="6"/>
      <c r="AX34" s="6"/>
      <c r="AY34" s="6"/>
      <c r="AZ34" s="6"/>
      <c r="BA34" s="6"/>
      <c r="BB34" s="6"/>
      <c r="BC34" s="6"/>
      <c r="BD34" s="6"/>
      <c r="BE34" s="6"/>
    </row>
    <row r="35" spans="1:57" ht="18" customHeight="1">
      <c r="A35" s="223"/>
      <c r="B35" s="151">
        <v>17</v>
      </c>
      <c r="C35" s="33" t="s">
        <v>74</v>
      </c>
      <c r="D35" s="93" t="s">
        <v>75</v>
      </c>
      <c r="E35" s="185" t="s">
        <v>62</v>
      </c>
      <c r="F35" s="144">
        <v>12</v>
      </c>
      <c r="G35" s="202">
        <v>10</v>
      </c>
      <c r="H35" s="202">
        <v>13</v>
      </c>
      <c r="I35" s="202">
        <v>6</v>
      </c>
      <c r="J35" s="195">
        <v>18</v>
      </c>
      <c r="K35" s="195">
        <v>6</v>
      </c>
      <c r="L35" s="195">
        <v>22</v>
      </c>
      <c r="M35" s="195">
        <v>0</v>
      </c>
      <c r="N35" s="195">
        <v>18</v>
      </c>
      <c r="O35" s="195">
        <v>8</v>
      </c>
      <c r="P35" s="193"/>
      <c r="Q35" s="193"/>
      <c r="R35" s="193"/>
      <c r="S35" s="193"/>
      <c r="T35" s="193"/>
      <c r="U35" s="193"/>
      <c r="V35" s="193"/>
      <c r="W35" s="193"/>
      <c r="X35" s="193"/>
      <c r="Y35" s="193"/>
      <c r="Z35" s="195"/>
      <c r="AA35" s="195"/>
      <c r="AB35" s="82"/>
      <c r="AC35" s="82"/>
      <c r="AD35" s="195"/>
      <c r="AE35" s="195"/>
      <c r="AF35" s="195"/>
      <c r="AG35" s="195"/>
      <c r="AH35" s="157"/>
      <c r="AI35" s="157"/>
      <c r="AJ35" s="141">
        <f>INT(SUM(F35+H35+J35+L35+N35+P35+R35+T35+V35+X35+Z35+AB35+AD35+AF35+AH35)+SUM(G35+I35+K35+M35+O35+Q35+S35+U35+W35+Y35+AA35+AC35+AE35+AG35+AI35)/16)</f>
        <v>84</v>
      </c>
      <c r="AK35" s="141">
        <f>MOD(SUM(F35+H35+J35+L35+N35+P35+R35+T35+V35+X35+Z35+AB35+AD35+AF35+AH35)+SUM(G35+I35+K35+M35+O35+Q35+S35+U35+W35+Y35+AA35+AC35+AE35+AG35+AI35)/16,1)*16</f>
        <v>14</v>
      </c>
      <c r="AL35" s="6"/>
      <c r="AM35" s="6"/>
      <c r="AN35" s="6"/>
      <c r="AO35" s="6"/>
      <c r="AP35" s="43"/>
      <c r="AQ35" s="43"/>
      <c r="AR35" s="11"/>
      <c r="AS35" s="186"/>
      <c r="AT35" s="6"/>
      <c r="AU35" s="6"/>
      <c r="AV35" s="6"/>
      <c r="AW35" s="6"/>
      <c r="AX35" s="6"/>
      <c r="AY35" s="6"/>
      <c r="AZ35" s="6"/>
      <c r="BA35" s="6"/>
      <c r="BB35" s="6"/>
      <c r="BC35" s="6"/>
      <c r="BD35" s="6"/>
      <c r="BE35" s="6"/>
    </row>
    <row r="36" spans="1:57" ht="18" customHeight="1">
      <c r="A36" s="223"/>
      <c r="B36" s="152"/>
      <c r="C36" s="66" t="s">
        <v>76</v>
      </c>
      <c r="D36" s="95" t="s">
        <v>77</v>
      </c>
      <c r="E36" s="185"/>
      <c r="F36" s="145"/>
      <c r="G36" s="140"/>
      <c r="H36" s="140"/>
      <c r="I36" s="140"/>
      <c r="J36" s="196"/>
      <c r="K36" s="196"/>
      <c r="L36" s="196"/>
      <c r="M36" s="196"/>
      <c r="N36" s="196"/>
      <c r="O36" s="196"/>
      <c r="P36" s="194"/>
      <c r="Q36" s="194"/>
      <c r="R36" s="194"/>
      <c r="S36" s="194"/>
      <c r="T36" s="194"/>
      <c r="U36" s="194"/>
      <c r="V36" s="194"/>
      <c r="W36" s="194"/>
      <c r="X36" s="194"/>
      <c r="Y36" s="194"/>
      <c r="Z36" s="196"/>
      <c r="AA36" s="196"/>
      <c r="AB36" s="83"/>
      <c r="AC36" s="83"/>
      <c r="AD36" s="197"/>
      <c r="AE36" s="197"/>
      <c r="AF36" s="197"/>
      <c r="AG36" s="197"/>
      <c r="AH36" s="157"/>
      <c r="AI36" s="157"/>
      <c r="AJ36" s="142"/>
      <c r="AK36" s="142"/>
      <c r="AL36" s="6"/>
      <c r="AM36" s="6"/>
      <c r="AN36" s="6"/>
      <c r="AO36" s="6"/>
      <c r="AP36" s="44"/>
      <c r="AQ36" s="44"/>
      <c r="AR36" s="11"/>
      <c r="AS36" s="186"/>
      <c r="AT36" s="6"/>
      <c r="AU36" s="6"/>
      <c r="AV36" s="6"/>
      <c r="AW36" s="6"/>
      <c r="AX36" s="6"/>
      <c r="AY36" s="6"/>
      <c r="AZ36" s="6"/>
      <c r="BA36" s="6"/>
      <c r="BB36" s="6"/>
      <c r="BC36" s="6"/>
      <c r="BD36" s="6"/>
      <c r="BE36" s="6"/>
    </row>
    <row r="37" spans="1:57" ht="18" customHeight="1">
      <c r="A37" s="223"/>
      <c r="B37" s="151">
        <v>18</v>
      </c>
      <c r="C37" s="92" t="s">
        <v>171</v>
      </c>
      <c r="D37" s="98" t="s">
        <v>172</v>
      </c>
      <c r="E37" s="185" t="s">
        <v>62</v>
      </c>
      <c r="F37" s="144">
        <v>29</v>
      </c>
      <c r="G37" s="202">
        <v>14</v>
      </c>
      <c r="H37" s="203"/>
      <c r="I37" s="203"/>
      <c r="J37" s="193"/>
      <c r="K37" s="193"/>
      <c r="L37" s="193"/>
      <c r="M37" s="193"/>
      <c r="N37" s="193"/>
      <c r="O37" s="193"/>
      <c r="P37" s="193"/>
      <c r="Q37" s="193"/>
      <c r="R37" s="193"/>
      <c r="S37" s="193"/>
      <c r="T37" s="193"/>
      <c r="U37" s="193"/>
      <c r="V37" s="193"/>
      <c r="W37" s="193"/>
      <c r="X37" s="193"/>
      <c r="Y37" s="193"/>
      <c r="Z37" s="195"/>
      <c r="AA37" s="195"/>
      <c r="AB37" s="82"/>
      <c r="AC37" s="82"/>
      <c r="AD37" s="195"/>
      <c r="AE37" s="195"/>
      <c r="AF37" s="195"/>
      <c r="AG37" s="195"/>
      <c r="AH37" s="157"/>
      <c r="AI37" s="157"/>
      <c r="AJ37" s="141">
        <f>INT(SUM(F37+H37+J37+L37+N37+P37+R37+T37+V37+X37+Z37+AB37+AD37+AF37+AH37)+SUM(G37+I37+K37+M37+O37+Q37+S37+U37+W37+Y37+AA37+AC37+AE37+AG37+AI37)/16)</f>
        <v>29</v>
      </c>
      <c r="AK37" s="141">
        <f>MOD(SUM(F37+H37+J37+L37+N37+P37+R37+T37+V37+X37+Z37+AB37+AD37+AF37+AH37)+SUM(G37+I37+K37+M37+O37+Q37+S37+U37+W37+Y37+AA37+AC37+AE37+AG37+AI37)/16,1)*16</f>
        <v>14</v>
      </c>
      <c r="AL37" s="6"/>
      <c r="AM37" s="6"/>
      <c r="AN37" s="6"/>
      <c r="AO37" s="6"/>
      <c r="AP37" s="43"/>
      <c r="AQ37" s="43"/>
      <c r="AR37" s="11"/>
      <c r="AS37" s="186"/>
      <c r="AT37" s="6"/>
      <c r="AU37" s="6"/>
      <c r="AV37" s="6"/>
      <c r="AW37" s="6"/>
      <c r="AX37" s="6"/>
      <c r="AY37" s="6"/>
      <c r="AZ37" s="6"/>
      <c r="BA37" s="6"/>
      <c r="BB37" s="6"/>
      <c r="BC37" s="6"/>
      <c r="BD37" s="6"/>
      <c r="BE37" s="6"/>
    </row>
    <row r="38" spans="1:57" ht="18" customHeight="1">
      <c r="A38" s="223"/>
      <c r="B38" s="152"/>
      <c r="C38" s="66" t="s">
        <v>173</v>
      </c>
      <c r="D38" s="95" t="s">
        <v>174</v>
      </c>
      <c r="E38" s="185"/>
      <c r="F38" s="145"/>
      <c r="G38" s="140"/>
      <c r="H38" s="143"/>
      <c r="I38" s="143"/>
      <c r="J38" s="194"/>
      <c r="K38" s="194"/>
      <c r="L38" s="194"/>
      <c r="M38" s="194"/>
      <c r="N38" s="194"/>
      <c r="O38" s="194"/>
      <c r="P38" s="194"/>
      <c r="Q38" s="194"/>
      <c r="R38" s="194"/>
      <c r="S38" s="194"/>
      <c r="T38" s="194"/>
      <c r="U38" s="194"/>
      <c r="V38" s="194"/>
      <c r="W38" s="194"/>
      <c r="X38" s="194"/>
      <c r="Y38" s="194"/>
      <c r="Z38" s="196"/>
      <c r="AA38" s="196"/>
      <c r="AB38" s="83"/>
      <c r="AC38" s="83"/>
      <c r="AD38" s="197"/>
      <c r="AE38" s="197"/>
      <c r="AF38" s="197"/>
      <c r="AG38" s="197"/>
      <c r="AH38" s="157"/>
      <c r="AI38" s="157"/>
      <c r="AJ38" s="142"/>
      <c r="AK38" s="142"/>
      <c r="AL38" s="6"/>
      <c r="AM38" s="6"/>
      <c r="AN38" s="6"/>
      <c r="AO38" s="6"/>
      <c r="AP38" s="44"/>
      <c r="AQ38" s="44"/>
      <c r="AR38" s="11"/>
      <c r="AS38" s="186"/>
      <c r="AT38" s="6"/>
      <c r="AU38" s="6"/>
      <c r="AV38" s="6"/>
      <c r="AW38" s="6"/>
      <c r="AX38" s="6"/>
      <c r="AY38" s="6"/>
      <c r="AZ38" s="6"/>
      <c r="BA38" s="6"/>
      <c r="BB38" s="6"/>
      <c r="BC38" s="6"/>
      <c r="BD38" s="6"/>
      <c r="BE38" s="6"/>
    </row>
    <row r="39" spans="1:57" ht="18" customHeight="1">
      <c r="A39" s="223"/>
      <c r="B39" s="152">
        <v>19</v>
      </c>
      <c r="C39" s="66" t="s">
        <v>121</v>
      </c>
      <c r="D39" s="95" t="s">
        <v>122</v>
      </c>
      <c r="E39" s="185" t="s">
        <v>62</v>
      </c>
      <c r="F39" s="198">
        <v>8</v>
      </c>
      <c r="G39" s="200">
        <v>8</v>
      </c>
      <c r="H39" s="202">
        <v>23</v>
      </c>
      <c r="I39" s="202">
        <v>9</v>
      </c>
      <c r="J39" s="195">
        <v>23</v>
      </c>
      <c r="K39" s="195">
        <v>0</v>
      </c>
      <c r="L39" s="195">
        <v>15</v>
      </c>
      <c r="M39" s="195">
        <v>8</v>
      </c>
      <c r="N39" s="195">
        <v>25</v>
      </c>
      <c r="O39" s="195">
        <v>10</v>
      </c>
      <c r="P39" s="193"/>
      <c r="Q39" s="193"/>
      <c r="R39" s="193"/>
      <c r="S39" s="193"/>
      <c r="T39" s="193"/>
      <c r="U39" s="193"/>
      <c r="V39" s="193"/>
      <c r="W39" s="193"/>
      <c r="X39" s="193"/>
      <c r="Y39" s="193"/>
      <c r="Z39" s="195"/>
      <c r="AA39" s="195"/>
      <c r="AB39" s="82"/>
      <c r="AC39" s="82"/>
      <c r="AD39" s="195"/>
      <c r="AE39" s="195"/>
      <c r="AF39" s="195"/>
      <c r="AG39" s="195"/>
      <c r="AH39" s="157"/>
      <c r="AI39" s="157"/>
      <c r="AJ39" s="141">
        <f>INT(SUM(F39+H39+J39+L39+N39+P39+R39+T39+V39+X39+Z39+AB39+AD39+AF39+AH39)+SUM(G39+I39+K39+M39+O39+Q39+S39+U39+W39+Y39+AA39+AC39+AE39+AG39+AI39)/16)</f>
        <v>96</v>
      </c>
      <c r="AK39" s="141">
        <f>MOD(SUM(F39+H39+J39+L39+N39+P39+R39+T39+V39+X39+Z39+AB39+AD39+AF39+AH39)+SUM(G39+I39+K39+M39+O39+Q39+S39+U39+W39+Y39+AA39+AC39+AE39+AG39+AI39)/16,1)*16</f>
        <v>3</v>
      </c>
      <c r="AL39" s="6"/>
      <c r="AM39" s="6"/>
      <c r="AN39" s="6"/>
      <c r="AO39" s="6"/>
      <c r="AP39" s="43"/>
      <c r="AQ39" s="43"/>
      <c r="AR39" s="11"/>
      <c r="AS39" s="186"/>
      <c r="AT39" s="6"/>
      <c r="AU39" s="6"/>
      <c r="AV39" s="6"/>
      <c r="AW39" s="6"/>
      <c r="AX39" s="6"/>
      <c r="AY39" s="6"/>
      <c r="AZ39" s="6"/>
      <c r="BA39" s="6"/>
      <c r="BB39" s="6"/>
      <c r="BC39" s="6"/>
      <c r="BD39" s="6"/>
      <c r="BE39" s="6"/>
    </row>
    <row r="40" spans="1:57" ht="18" customHeight="1">
      <c r="A40" s="223"/>
      <c r="B40" s="152"/>
      <c r="C40" s="66" t="s">
        <v>123</v>
      </c>
      <c r="D40" s="95" t="s">
        <v>124</v>
      </c>
      <c r="E40" s="185"/>
      <c r="F40" s="199"/>
      <c r="G40" s="201"/>
      <c r="H40" s="140"/>
      <c r="I40" s="140"/>
      <c r="J40" s="196"/>
      <c r="K40" s="196"/>
      <c r="L40" s="196"/>
      <c r="M40" s="196"/>
      <c r="N40" s="196"/>
      <c r="O40" s="196"/>
      <c r="P40" s="194"/>
      <c r="Q40" s="194"/>
      <c r="R40" s="194"/>
      <c r="S40" s="194"/>
      <c r="T40" s="194"/>
      <c r="U40" s="194"/>
      <c r="V40" s="194"/>
      <c r="W40" s="194"/>
      <c r="X40" s="194"/>
      <c r="Y40" s="194"/>
      <c r="Z40" s="196"/>
      <c r="AA40" s="196"/>
      <c r="AB40" s="83"/>
      <c r="AC40" s="83"/>
      <c r="AD40" s="197"/>
      <c r="AE40" s="197"/>
      <c r="AF40" s="197"/>
      <c r="AG40" s="197"/>
      <c r="AH40" s="157"/>
      <c r="AI40" s="157"/>
      <c r="AJ40" s="142"/>
      <c r="AK40" s="142"/>
      <c r="AL40" s="6"/>
      <c r="AM40" s="6"/>
      <c r="AN40" s="6"/>
      <c r="AO40" s="6"/>
      <c r="AP40" s="44"/>
      <c r="AQ40" s="44"/>
      <c r="AR40" s="11"/>
      <c r="AS40" s="186"/>
      <c r="AT40" s="6"/>
      <c r="AU40" s="6"/>
      <c r="AV40" s="6"/>
      <c r="AW40" s="6"/>
      <c r="AX40" s="6"/>
      <c r="AY40" s="6"/>
      <c r="AZ40" s="6"/>
      <c r="BA40" s="6"/>
      <c r="BB40" s="6"/>
      <c r="BC40" s="6"/>
      <c r="BD40" s="6"/>
      <c r="BE40" s="6"/>
    </row>
    <row r="41" spans="1:57" ht="18" customHeight="1">
      <c r="A41" s="223"/>
      <c r="B41" s="151">
        <v>20</v>
      </c>
      <c r="C41" s="33" t="s">
        <v>129</v>
      </c>
      <c r="D41" s="93" t="s">
        <v>157</v>
      </c>
      <c r="E41" s="148" t="s">
        <v>62</v>
      </c>
      <c r="F41" s="206"/>
      <c r="G41" s="203"/>
      <c r="H41" s="203"/>
      <c r="I41" s="203"/>
      <c r="J41" s="189"/>
      <c r="K41" s="189"/>
      <c r="L41" s="189"/>
      <c r="M41" s="189"/>
      <c r="N41" s="189"/>
      <c r="O41" s="189"/>
      <c r="P41" s="189"/>
      <c r="Q41" s="189"/>
      <c r="R41" s="189"/>
      <c r="S41" s="189"/>
      <c r="T41" s="189"/>
      <c r="U41" s="189"/>
      <c r="V41" s="189"/>
      <c r="W41" s="189"/>
      <c r="X41" s="189"/>
      <c r="Y41" s="189"/>
      <c r="Z41" s="191"/>
      <c r="AA41" s="191"/>
      <c r="AB41" s="191"/>
      <c r="AC41" s="191"/>
      <c r="AD41" s="195"/>
      <c r="AE41" s="195"/>
      <c r="AF41" s="195"/>
      <c r="AG41" s="195"/>
      <c r="AH41" s="157"/>
      <c r="AI41" s="157"/>
      <c r="AJ41" s="187">
        <f>INT(SUM(F41+H41+J41+L41+N41+P41+R41+T41+V41+X41+Z41+AB41+AD41+AF41+AH41)+SUM(G41+I41+K41+M41+O41+Q41+S41+U41+W41+Y41+AA41+AC41+AE41+AG41+AI41)/16)</f>
        <v>0</v>
      </c>
      <c r="AK41" s="187">
        <f>MOD(SUM(F41+H41+J41+L41+N41+P41+R41+T41+V41+X41+Z41+AB41+AD41+AF41+AH41)+SUM(G41+I41+K41+M41+O41+Q41+S41+U41+W41+Y41+AA41+AC41+AE41+AG41+AI41)/16,1)*16</f>
        <v>0</v>
      </c>
      <c r="AL41" s="6"/>
      <c r="AM41" s="6"/>
      <c r="AN41" s="6"/>
      <c r="AO41" s="6"/>
      <c r="AP41" s="43"/>
      <c r="AQ41" s="43"/>
      <c r="AR41" s="11"/>
      <c r="AS41" s="186"/>
      <c r="AT41" s="6"/>
      <c r="AU41" s="6"/>
      <c r="AV41" s="6"/>
      <c r="AW41" s="6"/>
      <c r="AX41" s="6"/>
      <c r="AY41" s="6"/>
      <c r="AZ41" s="6"/>
      <c r="BA41" s="6"/>
      <c r="BB41" s="6"/>
      <c r="BC41" s="6"/>
      <c r="BD41" s="6"/>
      <c r="BE41" s="6"/>
    </row>
    <row r="42" spans="1:57" ht="18" customHeight="1">
      <c r="A42" s="223"/>
      <c r="B42" s="152"/>
      <c r="C42" s="33" t="s">
        <v>158</v>
      </c>
      <c r="D42" s="93" t="s">
        <v>159</v>
      </c>
      <c r="E42" s="150"/>
      <c r="F42" s="207"/>
      <c r="G42" s="143"/>
      <c r="H42" s="143"/>
      <c r="I42" s="143"/>
      <c r="J42" s="190"/>
      <c r="K42" s="190"/>
      <c r="L42" s="190"/>
      <c r="M42" s="190"/>
      <c r="N42" s="190"/>
      <c r="O42" s="190"/>
      <c r="P42" s="190"/>
      <c r="Q42" s="190"/>
      <c r="R42" s="190"/>
      <c r="S42" s="190"/>
      <c r="T42" s="190"/>
      <c r="U42" s="190"/>
      <c r="V42" s="190"/>
      <c r="W42" s="190"/>
      <c r="X42" s="190"/>
      <c r="Y42" s="190"/>
      <c r="Z42" s="192"/>
      <c r="AA42" s="192"/>
      <c r="AB42" s="192"/>
      <c r="AC42" s="192"/>
      <c r="AD42" s="197"/>
      <c r="AE42" s="197"/>
      <c r="AF42" s="197"/>
      <c r="AG42" s="197"/>
      <c r="AH42" s="157"/>
      <c r="AI42" s="157"/>
      <c r="AJ42" s="188"/>
      <c r="AK42" s="188"/>
      <c r="AL42" s="6"/>
      <c r="AM42" s="6"/>
      <c r="AN42" s="6"/>
      <c r="AO42" s="6"/>
      <c r="AP42" s="43"/>
      <c r="AQ42" s="43"/>
      <c r="AR42" s="11"/>
      <c r="AS42" s="186"/>
      <c r="AT42" s="6"/>
      <c r="AU42" s="6"/>
      <c r="AV42" s="6"/>
      <c r="AW42" s="6"/>
      <c r="AX42" s="6"/>
      <c r="AY42" s="6"/>
      <c r="AZ42" s="6"/>
      <c r="BA42" s="6"/>
      <c r="BB42" s="6"/>
      <c r="BC42" s="6"/>
      <c r="BD42" s="6"/>
      <c r="BE42" s="6"/>
    </row>
    <row r="43" spans="1:57" ht="18" customHeight="1">
      <c r="A43" s="223"/>
      <c r="B43" s="151">
        <v>21</v>
      </c>
      <c r="C43" s="66" t="s">
        <v>160</v>
      </c>
      <c r="D43" s="95" t="s">
        <v>161</v>
      </c>
      <c r="E43" s="148" t="s">
        <v>62</v>
      </c>
      <c r="F43" s="206"/>
      <c r="G43" s="203"/>
      <c r="H43" s="203"/>
      <c r="I43" s="203"/>
      <c r="J43" s="204"/>
      <c r="K43" s="204"/>
      <c r="L43" s="204"/>
      <c r="M43" s="204"/>
      <c r="N43" s="204"/>
      <c r="O43" s="204"/>
      <c r="P43" s="204"/>
      <c r="Q43" s="204"/>
      <c r="R43" s="204"/>
      <c r="S43" s="204"/>
      <c r="T43" s="204"/>
      <c r="U43" s="204"/>
      <c r="V43" s="204"/>
      <c r="W43" s="204"/>
      <c r="X43" s="204"/>
      <c r="Y43" s="204"/>
      <c r="Z43" s="157"/>
      <c r="AA43" s="157"/>
      <c r="AB43" s="157"/>
      <c r="AC43" s="157"/>
      <c r="AD43" s="157"/>
      <c r="AE43" s="157"/>
      <c r="AF43" s="157"/>
      <c r="AG43" s="157"/>
      <c r="AH43" s="157"/>
      <c r="AI43" s="157"/>
      <c r="AJ43" s="187">
        <f>INT(SUM(F43+H43+J43+L43+N43+P43+R43+T43+V43+X43+Z43+AB43+AD43+AF43+AH43)+SUM(G43+I43+K43+M43+O43+Q43+S43+U43+W43+Y43+AA43+AC43+AE43+AG43+AI43)/16)</f>
        <v>0</v>
      </c>
      <c r="AK43" s="187">
        <f>MOD(SUM(F43+H43+J43+L43+N43+P43+R43+T43+V43+X43+Z43+AB43+AD43+AF43+AH43)+SUM(G43+I43+K43+M43+O43+Q43+S43+U43+W43+Y43+AA43+AC43+AE43+AG43+AI43)/16,1)*16</f>
        <v>0</v>
      </c>
      <c r="AL43" s="6"/>
      <c r="AM43" s="6"/>
      <c r="AN43" s="6"/>
      <c r="AO43" s="6"/>
      <c r="AP43" s="43"/>
      <c r="AQ43" s="43"/>
      <c r="AR43" s="11"/>
      <c r="AS43" s="186"/>
      <c r="AT43" s="6"/>
      <c r="AU43" s="6"/>
      <c r="AV43" s="6"/>
      <c r="AW43" s="6"/>
      <c r="AX43" s="6"/>
      <c r="AY43" s="6"/>
      <c r="AZ43" s="6"/>
      <c r="BA43" s="6"/>
      <c r="BB43" s="6"/>
      <c r="BC43" s="6"/>
      <c r="BD43" s="6"/>
      <c r="BE43" s="6"/>
    </row>
    <row r="44" spans="1:57" ht="18" customHeight="1">
      <c r="A44" s="223"/>
      <c r="B44" s="152"/>
      <c r="C44" s="33" t="s">
        <v>88</v>
      </c>
      <c r="D44" s="93" t="s">
        <v>162</v>
      </c>
      <c r="E44" s="150"/>
      <c r="F44" s="207"/>
      <c r="G44" s="143"/>
      <c r="H44" s="143"/>
      <c r="I44" s="143"/>
      <c r="J44" s="204"/>
      <c r="K44" s="204"/>
      <c r="L44" s="204"/>
      <c r="M44" s="204"/>
      <c r="N44" s="204"/>
      <c r="O44" s="204"/>
      <c r="P44" s="204"/>
      <c r="Q44" s="204"/>
      <c r="R44" s="204"/>
      <c r="S44" s="204"/>
      <c r="T44" s="204"/>
      <c r="U44" s="204"/>
      <c r="V44" s="204"/>
      <c r="W44" s="204"/>
      <c r="X44" s="204"/>
      <c r="Y44" s="204"/>
      <c r="Z44" s="157"/>
      <c r="AA44" s="157"/>
      <c r="AB44" s="157"/>
      <c r="AC44" s="157"/>
      <c r="AD44" s="157"/>
      <c r="AE44" s="157"/>
      <c r="AF44" s="157"/>
      <c r="AG44" s="157"/>
      <c r="AH44" s="157"/>
      <c r="AI44" s="157"/>
      <c r="AJ44" s="188"/>
      <c r="AK44" s="188"/>
      <c r="AL44" s="6"/>
      <c r="AM44" s="6"/>
      <c r="AN44" s="6"/>
      <c r="AO44" s="6"/>
      <c r="AP44" s="43"/>
      <c r="AQ44" s="43"/>
      <c r="AR44" s="11"/>
      <c r="AS44" s="186"/>
      <c r="AT44" s="6"/>
      <c r="AU44" s="6"/>
      <c r="AV44" s="6"/>
      <c r="AW44" s="6"/>
      <c r="AX44" s="6"/>
      <c r="AY44" s="6"/>
      <c r="AZ44" s="6"/>
      <c r="BA44" s="6"/>
      <c r="BB44" s="6"/>
      <c r="BC44" s="6"/>
      <c r="BD44" s="6"/>
      <c r="BE44" s="6"/>
    </row>
    <row r="45" spans="1:57" ht="18" customHeight="1">
      <c r="A45" s="223"/>
      <c r="B45" s="146">
        <v>22</v>
      </c>
      <c r="C45" s="66" t="s">
        <v>137</v>
      </c>
      <c r="D45" s="95" t="s">
        <v>138</v>
      </c>
      <c r="E45" s="148" t="s">
        <v>62</v>
      </c>
      <c r="F45" s="144">
        <v>32</v>
      </c>
      <c r="G45" s="144">
        <v>2</v>
      </c>
      <c r="H45" s="144">
        <v>12</v>
      </c>
      <c r="I45" s="144">
        <v>11</v>
      </c>
      <c r="J45" s="143"/>
      <c r="K45" s="143"/>
      <c r="L45" s="143"/>
      <c r="M45" s="143"/>
      <c r="N45" s="143"/>
      <c r="O45" s="143"/>
      <c r="P45" s="143"/>
      <c r="Q45" s="143"/>
      <c r="R45" s="143"/>
      <c r="S45" s="143"/>
      <c r="T45" s="143"/>
      <c r="U45" s="143"/>
      <c r="V45" s="143"/>
      <c r="W45" s="143"/>
      <c r="X45" s="143"/>
      <c r="Y45" s="143"/>
      <c r="Z45" s="140"/>
      <c r="AA45" s="140"/>
      <c r="AB45" s="140"/>
      <c r="AC45" s="140"/>
      <c r="AD45" s="140"/>
      <c r="AE45" s="140"/>
      <c r="AF45" s="140"/>
      <c r="AG45" s="140"/>
      <c r="AH45" s="140"/>
      <c r="AI45" s="140"/>
      <c r="AJ45" s="141">
        <f>INT(SUM(F45+H45+J45+L45+N45+P45+R45+T45+V45+X45+Z45+AB45+AD45+AF45+AH45)+SUM(G45+I45+K45+M45+O45+Q45+S45+U45+W45+Y45+AA45+AC45+AE45+AG45+AI45)/16)</f>
        <v>44</v>
      </c>
      <c r="AK45" s="141">
        <f>MOD(SUM(F45+H45+J45+L45+N45+P45+R45+T45+V45+X45+Z45+AB45+AD45+AF45+AH45)+SUM(G45+I45+K45+M45+O45+Q45+S45+U45+W45+Y45+AA45+AC45+AE45+AG45+AI45)/16,1)*16</f>
        <v>13</v>
      </c>
      <c r="AL45" s="6"/>
      <c r="AM45" s="6"/>
      <c r="AN45" s="6"/>
      <c r="AO45" s="6"/>
      <c r="AP45" s="43"/>
      <c r="AQ45" s="43"/>
      <c r="AR45" s="11"/>
      <c r="AS45" s="186"/>
      <c r="AT45" s="6"/>
      <c r="AU45" s="6"/>
      <c r="AV45" s="6"/>
      <c r="AW45" s="6"/>
      <c r="AX45" s="6"/>
      <c r="AY45" s="6"/>
      <c r="AZ45" s="6"/>
      <c r="BA45" s="6"/>
      <c r="BB45" s="6"/>
      <c r="BC45" s="6"/>
      <c r="BD45" s="6"/>
      <c r="BE45" s="6"/>
    </row>
    <row r="46" spans="1:57" ht="18" customHeight="1">
      <c r="A46" s="223"/>
      <c r="B46" s="147"/>
      <c r="C46" s="33" t="s">
        <v>139</v>
      </c>
      <c r="D46" s="93" t="s">
        <v>140</v>
      </c>
      <c r="E46" s="149"/>
      <c r="F46" s="145"/>
      <c r="G46" s="145"/>
      <c r="H46" s="145"/>
      <c r="I46" s="145"/>
      <c r="J46" s="143"/>
      <c r="K46" s="143"/>
      <c r="L46" s="143"/>
      <c r="M46" s="143"/>
      <c r="N46" s="143"/>
      <c r="O46" s="143"/>
      <c r="P46" s="143"/>
      <c r="Q46" s="143"/>
      <c r="R46" s="143"/>
      <c r="S46" s="143"/>
      <c r="T46" s="143"/>
      <c r="U46" s="143"/>
      <c r="V46" s="143"/>
      <c r="W46" s="143"/>
      <c r="X46" s="143"/>
      <c r="Y46" s="143"/>
      <c r="Z46" s="140"/>
      <c r="AA46" s="140"/>
      <c r="AB46" s="140"/>
      <c r="AC46" s="140"/>
      <c r="AD46" s="140"/>
      <c r="AE46" s="140"/>
      <c r="AF46" s="140"/>
      <c r="AG46" s="140"/>
      <c r="AH46" s="140"/>
      <c r="AI46" s="140"/>
      <c r="AJ46" s="142"/>
      <c r="AK46" s="142"/>
      <c r="AL46" s="6"/>
      <c r="AM46" s="6"/>
      <c r="AN46" s="6"/>
      <c r="AO46" s="6"/>
      <c r="AP46" s="43"/>
      <c r="AQ46" s="43"/>
      <c r="AR46" s="11"/>
      <c r="AS46" s="186"/>
      <c r="AT46" s="6"/>
      <c r="AU46" s="6"/>
      <c r="AV46" s="6"/>
      <c r="AW46" s="6"/>
      <c r="AX46" s="6"/>
      <c r="AY46" s="6"/>
      <c r="AZ46" s="6"/>
      <c r="BA46" s="6"/>
      <c r="BB46" s="6"/>
      <c r="BC46" s="6"/>
      <c r="BD46" s="6"/>
      <c r="BE46" s="6"/>
    </row>
    <row r="47" spans="1:57" ht="18" customHeight="1">
      <c r="A47" s="223"/>
      <c r="B47" s="151">
        <v>23</v>
      </c>
      <c r="C47" s="66" t="s">
        <v>110</v>
      </c>
      <c r="D47" s="95" t="s">
        <v>111</v>
      </c>
      <c r="E47" s="148" t="s">
        <v>62</v>
      </c>
      <c r="F47" s="144">
        <v>19</v>
      </c>
      <c r="G47" s="144">
        <v>8</v>
      </c>
      <c r="H47" s="144">
        <v>16</v>
      </c>
      <c r="I47" s="144">
        <v>9</v>
      </c>
      <c r="J47" s="140">
        <v>22</v>
      </c>
      <c r="K47" s="140">
        <v>12</v>
      </c>
      <c r="L47" s="140">
        <v>19</v>
      </c>
      <c r="M47" s="140">
        <v>0</v>
      </c>
      <c r="N47" s="140">
        <v>8</v>
      </c>
      <c r="O47" s="140">
        <v>6</v>
      </c>
      <c r="P47" s="143"/>
      <c r="Q47" s="143"/>
      <c r="R47" s="143"/>
      <c r="S47" s="143"/>
      <c r="T47" s="143"/>
      <c r="U47" s="143"/>
      <c r="V47" s="143"/>
      <c r="W47" s="143"/>
      <c r="X47" s="143"/>
      <c r="Y47" s="143"/>
      <c r="Z47" s="140"/>
      <c r="AA47" s="140"/>
      <c r="AB47" s="140"/>
      <c r="AC47" s="140"/>
      <c r="AD47" s="140"/>
      <c r="AE47" s="140"/>
      <c r="AF47" s="140"/>
      <c r="AG47" s="140"/>
      <c r="AH47" s="140"/>
      <c r="AI47" s="140"/>
      <c r="AJ47" s="141">
        <f>INT(SUM(F47+H47+J47+L47+N47+P47+R47+T47+V47+X47+Z47+AB47+AD47+AF47+AH47)+SUM(G47+I47+K47+M47+O47+Q47+S47+U47+W47+Y47+AA47+AC47+AE47+AG47+AI47)/16)</f>
        <v>86</v>
      </c>
      <c r="AK47" s="141">
        <f>MOD(SUM(F47+H47+J47+L47+N47+P47+R47+T47+V47+X47+Z47+AB47+AD47+AF47+AH47)+SUM(G47+I47+K47+M47+O47+Q47+S47+U47+W47+Y47+AA47+AC47+AE47+AG47+AI47)/16,1)*16</f>
        <v>3</v>
      </c>
      <c r="AL47" s="6"/>
      <c r="AM47" s="6"/>
      <c r="AN47" s="6"/>
      <c r="AO47" s="6"/>
      <c r="AP47" s="43"/>
      <c r="AQ47" s="43"/>
      <c r="AR47" s="11"/>
      <c r="AS47" s="186"/>
      <c r="AT47" s="6"/>
      <c r="AU47" s="6"/>
      <c r="AV47" s="6"/>
      <c r="AW47" s="6"/>
      <c r="AX47" s="6"/>
      <c r="AY47" s="6"/>
      <c r="AZ47" s="6"/>
      <c r="BA47" s="6"/>
      <c r="BB47" s="6"/>
      <c r="BC47" s="6"/>
      <c r="BD47" s="6"/>
      <c r="BE47" s="6"/>
    </row>
    <row r="48" spans="1:57" ht="18" customHeight="1">
      <c r="A48" s="224"/>
      <c r="B48" s="152"/>
      <c r="C48" s="66" t="s">
        <v>112</v>
      </c>
      <c r="D48" s="95" t="s">
        <v>113</v>
      </c>
      <c r="E48" s="150"/>
      <c r="F48" s="145"/>
      <c r="G48" s="145"/>
      <c r="H48" s="145"/>
      <c r="I48" s="145"/>
      <c r="J48" s="140"/>
      <c r="K48" s="140"/>
      <c r="L48" s="140"/>
      <c r="M48" s="140"/>
      <c r="N48" s="140"/>
      <c r="O48" s="140"/>
      <c r="P48" s="143"/>
      <c r="Q48" s="143"/>
      <c r="R48" s="143"/>
      <c r="S48" s="143"/>
      <c r="T48" s="143"/>
      <c r="U48" s="143"/>
      <c r="V48" s="143"/>
      <c r="W48" s="143"/>
      <c r="X48" s="143"/>
      <c r="Y48" s="143"/>
      <c r="Z48" s="140"/>
      <c r="AA48" s="140"/>
      <c r="AB48" s="140"/>
      <c r="AC48" s="140"/>
      <c r="AD48" s="140"/>
      <c r="AE48" s="140"/>
      <c r="AF48" s="140"/>
      <c r="AG48" s="140"/>
      <c r="AH48" s="140"/>
      <c r="AI48" s="140"/>
      <c r="AJ48" s="142"/>
      <c r="AK48" s="142"/>
      <c r="AL48" s="6"/>
      <c r="AM48" s="6"/>
      <c r="AN48" s="6"/>
      <c r="AO48" s="6"/>
      <c r="AP48" s="44"/>
      <c r="AQ48" s="44"/>
      <c r="AR48" s="11"/>
      <c r="AS48" s="186"/>
      <c r="AT48" s="6"/>
      <c r="AU48" s="6"/>
      <c r="AV48" s="6"/>
      <c r="AW48" s="6"/>
      <c r="AX48" s="6"/>
      <c r="AY48" s="6"/>
      <c r="AZ48" s="6"/>
      <c r="BA48" s="6"/>
      <c r="BB48" s="6"/>
      <c r="BC48" s="6"/>
      <c r="BD48" s="6"/>
      <c r="BE48" s="6"/>
    </row>
    <row r="49" spans="1:57" ht="30" customHeight="1">
      <c r="A49" s="6"/>
      <c r="B49" s="173" t="s">
        <v>38</v>
      </c>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5"/>
      <c r="AJ49" s="45">
        <f>SUM(AJ3:AJ48)</f>
        <v>462</v>
      </c>
      <c r="AK49" s="45">
        <f>SUM(AK3:AK48)</f>
        <v>64</v>
      </c>
      <c r="AL49" s="6"/>
      <c r="AM49" s="6"/>
      <c r="AN49" s="6"/>
      <c r="AO49" s="6"/>
      <c r="AP49" s="6"/>
      <c r="AQ49" s="6"/>
      <c r="AR49" s="6"/>
      <c r="AS49" s="6"/>
      <c r="AT49" s="6"/>
      <c r="AU49" s="6"/>
      <c r="AV49" s="6"/>
      <c r="AW49" s="6"/>
      <c r="AX49" s="6"/>
      <c r="AY49" s="6"/>
      <c r="AZ49" s="6"/>
      <c r="BA49" s="6"/>
      <c r="BB49" s="6"/>
      <c r="BC49" s="6"/>
      <c r="BD49" s="6"/>
      <c r="BE49" s="6"/>
    </row>
    <row r="50" spans="1:57" ht="30" customHeight="1">
      <c r="A50" s="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5"/>
      <c r="AK50" s="85"/>
      <c r="AL50" s="6"/>
      <c r="AM50" s="6"/>
      <c r="AN50" s="6"/>
      <c r="AO50" s="6"/>
      <c r="AP50" s="6"/>
      <c r="AQ50" s="6"/>
      <c r="AR50" s="6"/>
      <c r="AS50" s="6"/>
      <c r="AT50" s="6"/>
      <c r="AU50" s="6"/>
      <c r="AV50" s="6"/>
      <c r="AW50" s="6"/>
      <c r="AX50" s="6"/>
      <c r="AY50" s="6"/>
      <c r="AZ50" s="6"/>
      <c r="BA50" s="6"/>
      <c r="BB50" s="6"/>
      <c r="BC50" s="6"/>
      <c r="BD50" s="6"/>
      <c r="BE50" s="6"/>
    </row>
    <row r="51" spans="1:57" ht="30" customHeight="1" thickBot="1">
      <c r="A51" s="6"/>
      <c r="B51" s="6"/>
      <c r="C51" s="6"/>
      <c r="D51" s="6"/>
      <c r="E51" s="6"/>
      <c r="F51" s="11"/>
      <c r="G51" s="11"/>
      <c r="H51" s="11"/>
      <c r="I51" s="11"/>
      <c r="J51" s="11"/>
      <c r="K51" s="11"/>
      <c r="L51" s="11"/>
      <c r="M51" s="11"/>
      <c r="N51" s="11"/>
      <c r="O51" s="11"/>
      <c r="P51" s="11"/>
      <c r="Q51" s="11"/>
      <c r="R51" s="11"/>
      <c r="S51" s="11"/>
      <c r="T51" s="11"/>
      <c r="U51" s="11"/>
      <c r="V51" s="11"/>
      <c r="W51" s="11"/>
      <c r="X51" s="11"/>
      <c r="Y51" s="6"/>
      <c r="Z51" s="6"/>
      <c r="AA51" s="6"/>
      <c r="AB51" s="6"/>
      <c r="AC51" s="6"/>
      <c r="AD51" s="6"/>
      <c r="AE51" s="6"/>
      <c r="AF51" s="6"/>
      <c r="AG51" s="6"/>
      <c r="AH51" s="6"/>
      <c r="AI51" s="11"/>
      <c r="AJ51" s="6"/>
      <c r="AK51" s="6"/>
      <c r="AL51" s="6"/>
      <c r="AM51" s="6"/>
      <c r="AN51" s="6"/>
      <c r="AO51" s="6"/>
      <c r="AP51" s="6"/>
      <c r="AQ51" s="6"/>
      <c r="AR51" s="6"/>
      <c r="AS51" s="6"/>
      <c r="AT51" s="6"/>
      <c r="AU51" s="6"/>
      <c r="AV51" s="6"/>
      <c r="AW51" s="6"/>
      <c r="AX51" s="6"/>
      <c r="AY51" s="6"/>
      <c r="AZ51" s="6"/>
      <c r="BA51" s="6"/>
      <c r="BB51" s="6"/>
      <c r="BC51" s="6"/>
      <c r="BD51" s="6"/>
      <c r="BE51" s="6"/>
    </row>
    <row r="52" spans="1:57" ht="30" customHeight="1" thickBot="1">
      <c r="A52" s="6"/>
      <c r="B52" s="6"/>
      <c r="C52" s="6"/>
      <c r="D52" s="6"/>
      <c r="E52" s="6"/>
      <c r="G52" s="176" t="s">
        <v>57</v>
      </c>
      <c r="H52" s="177"/>
      <c r="I52" s="177"/>
      <c r="J52" s="178"/>
      <c r="K52" s="6"/>
      <c r="L52" s="6"/>
      <c r="M52" s="6"/>
      <c r="N52" s="179" t="s">
        <v>39</v>
      </c>
      <c r="O52" s="180"/>
      <c r="P52" s="180"/>
      <c r="Q52" s="180"/>
      <c r="R52" s="181"/>
      <c r="S52" s="6"/>
      <c r="T52" s="182" t="s">
        <v>40</v>
      </c>
      <c r="U52" s="183"/>
      <c r="V52" s="183"/>
      <c r="W52" s="183"/>
      <c r="X52" s="184"/>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row>
    <row r="53" spans="1:57" ht="30" customHeight="1">
      <c r="A53" s="6"/>
      <c r="B53" s="6"/>
      <c r="C53" s="6"/>
      <c r="D53" s="6"/>
      <c r="E53" s="6"/>
      <c r="F53" s="11"/>
      <c r="G53" s="11"/>
      <c r="H53" s="11"/>
      <c r="I53" s="11"/>
      <c r="J53" s="11"/>
      <c r="K53" s="11"/>
      <c r="L53" s="11"/>
      <c r="M53" s="11"/>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row r="54" spans="1:57" ht="30" customHeight="1">
      <c r="A54" s="6"/>
      <c r="B54" s="6"/>
      <c r="C54" s="6"/>
      <c r="D54" s="6"/>
      <c r="E54" s="6"/>
      <c r="F54" s="11"/>
      <c r="G54" s="11"/>
      <c r="H54" s="11"/>
      <c r="I54" s="11"/>
      <c r="J54" s="11"/>
      <c r="K54" s="11"/>
      <c r="L54" s="11"/>
      <c r="M54" s="11"/>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6"/>
      <c r="AK54" s="6"/>
      <c r="AL54" s="6"/>
      <c r="AM54" s="6"/>
      <c r="AN54" s="6"/>
      <c r="AO54" s="6"/>
      <c r="AP54" s="6"/>
      <c r="AQ54" s="6"/>
      <c r="AR54" s="6"/>
      <c r="AS54" s="6"/>
      <c r="AT54" s="6"/>
      <c r="AU54" s="6"/>
      <c r="AV54" s="6"/>
      <c r="AW54" s="6"/>
      <c r="AX54" s="6"/>
      <c r="AY54" s="6"/>
      <c r="AZ54" s="6"/>
      <c r="BA54" s="6"/>
      <c r="BB54" s="6"/>
      <c r="BC54" s="6"/>
      <c r="BD54" s="6"/>
      <c r="BE54" s="6"/>
    </row>
    <row r="55" spans="1:57" ht="30" customHeight="1">
      <c r="A55" s="6"/>
      <c r="B55" s="6"/>
      <c r="C55" s="6"/>
      <c r="D55" s="6"/>
      <c r="E55" s="6"/>
      <c r="F55" s="11"/>
      <c r="G55" s="11"/>
      <c r="H55" s="11"/>
      <c r="I55" s="11"/>
      <c r="J55" s="11"/>
      <c r="K55" s="11"/>
      <c r="L55" s="11"/>
      <c r="M55" s="11"/>
      <c r="N55" s="170"/>
      <c r="O55" s="170"/>
      <c r="P55" s="170"/>
      <c r="Q55" s="170"/>
      <c r="R55" s="170"/>
      <c r="S55" s="170"/>
      <c r="T55" s="170"/>
      <c r="U55" s="170"/>
      <c r="V55" s="170"/>
      <c r="W55" s="172"/>
      <c r="X55" s="172"/>
      <c r="Y55" s="170"/>
      <c r="Z55" s="170"/>
      <c r="AA55" s="172"/>
      <c r="AB55" s="172"/>
      <c r="AC55" s="172"/>
      <c r="AD55" s="172"/>
      <c r="AE55" s="172"/>
      <c r="AF55" s="172"/>
      <c r="AG55" s="172"/>
      <c r="AH55" s="172"/>
      <c r="AI55" s="39"/>
      <c r="AJ55" s="6"/>
      <c r="AK55" s="6"/>
      <c r="AL55" s="6"/>
      <c r="AM55" s="6"/>
      <c r="AN55" s="6"/>
      <c r="AO55" s="6"/>
      <c r="AP55" s="6"/>
      <c r="AQ55" s="6"/>
      <c r="AR55" s="6"/>
      <c r="AS55" s="6"/>
      <c r="AT55" s="6"/>
      <c r="AU55" s="6"/>
      <c r="AV55" s="6"/>
      <c r="AW55" s="6"/>
      <c r="AX55" s="6"/>
      <c r="AY55" s="6"/>
      <c r="AZ55" s="6"/>
      <c r="BA55" s="6"/>
      <c r="BB55" s="6"/>
      <c r="BC55" s="6"/>
      <c r="BD55" s="6"/>
      <c r="BE55" s="6"/>
    </row>
    <row r="56" spans="1:57" ht="30" customHeight="1">
      <c r="A56" s="6"/>
      <c r="B56" s="6"/>
      <c r="C56" s="14"/>
      <c r="D56" s="15"/>
      <c r="E56" s="15"/>
      <c r="F56" s="11"/>
      <c r="G56" s="11"/>
      <c r="H56" s="169"/>
      <c r="I56" s="169"/>
      <c r="J56" s="169"/>
      <c r="K56" s="169"/>
      <c r="L56" s="11"/>
      <c r="M56" s="11"/>
      <c r="N56" s="40"/>
      <c r="O56" s="40"/>
      <c r="P56" s="167"/>
      <c r="Q56" s="167"/>
      <c r="R56" s="167"/>
      <c r="S56" s="167"/>
      <c r="T56" s="167"/>
      <c r="U56" s="28"/>
      <c r="V56" s="28"/>
      <c r="W56" s="28"/>
      <c r="X56" s="28"/>
      <c r="Y56" s="29"/>
      <c r="Z56" s="29"/>
      <c r="AA56" s="29"/>
      <c r="AB56" s="29"/>
      <c r="AC56" s="29"/>
      <c r="AD56" s="29"/>
      <c r="AE56" s="29"/>
      <c r="AF56" s="29"/>
      <c r="AG56" s="29"/>
      <c r="AH56" s="29"/>
      <c r="AI56" s="29"/>
      <c r="AJ56" s="6"/>
      <c r="AK56" s="6"/>
      <c r="AL56" s="6"/>
      <c r="AM56" s="6"/>
      <c r="AN56" s="6"/>
      <c r="AO56" s="6"/>
      <c r="AP56" s="6"/>
      <c r="AQ56" s="6"/>
      <c r="AR56" s="6"/>
      <c r="AS56" s="6"/>
      <c r="AT56" s="6"/>
      <c r="AU56" s="6"/>
      <c r="AV56" s="6"/>
      <c r="AW56" s="6"/>
      <c r="AX56" s="6"/>
      <c r="AY56" s="6"/>
      <c r="AZ56" s="6"/>
      <c r="BA56" s="6"/>
      <c r="BB56" s="6"/>
      <c r="BC56" s="6"/>
      <c r="BD56" s="6"/>
      <c r="BE56" s="6"/>
    </row>
    <row r="57" spans="1:57" ht="30" customHeight="1">
      <c r="A57" s="6"/>
      <c r="B57" s="6"/>
      <c r="C57" s="6"/>
      <c r="D57" s="6"/>
      <c r="E57" s="6"/>
      <c r="F57" s="11"/>
      <c r="G57" s="11"/>
      <c r="H57" s="170"/>
      <c r="I57" s="170"/>
      <c r="J57" s="171"/>
      <c r="K57" s="171"/>
      <c r="L57" s="11"/>
      <c r="M57" s="11"/>
      <c r="N57" s="40"/>
      <c r="O57" s="40"/>
      <c r="P57" s="167"/>
      <c r="Q57" s="167"/>
      <c r="R57" s="167"/>
      <c r="S57" s="167"/>
      <c r="T57" s="167"/>
      <c r="U57" s="28"/>
      <c r="V57" s="28"/>
      <c r="W57" s="28"/>
      <c r="X57" s="28"/>
      <c r="Y57" s="29"/>
      <c r="Z57" s="29"/>
      <c r="AA57" s="29"/>
      <c r="AB57" s="29"/>
      <c r="AC57" s="29"/>
      <c r="AD57" s="29"/>
      <c r="AE57" s="29"/>
      <c r="AF57" s="29"/>
      <c r="AG57" s="29"/>
      <c r="AH57" s="29"/>
      <c r="AI57" s="29"/>
      <c r="AJ57" s="6"/>
      <c r="AK57" s="6"/>
      <c r="AL57" s="6"/>
      <c r="AM57" s="6"/>
      <c r="AN57" s="6"/>
      <c r="AO57" s="6"/>
      <c r="AP57" s="6"/>
      <c r="AQ57" s="6"/>
      <c r="AR57" s="6"/>
      <c r="AS57" s="6"/>
      <c r="AT57" s="6"/>
      <c r="AU57" s="6"/>
      <c r="AV57" s="6"/>
      <c r="AW57" s="6"/>
      <c r="AX57" s="6"/>
      <c r="AY57" s="6"/>
      <c r="AZ57" s="6"/>
      <c r="BA57" s="6"/>
      <c r="BB57" s="6"/>
      <c r="BC57" s="6"/>
      <c r="BD57" s="6"/>
      <c r="BE57" s="6"/>
    </row>
    <row r="58" spans="1:57" ht="30" customHeight="1">
      <c r="A58" s="6"/>
      <c r="B58" s="6"/>
      <c r="C58" s="6"/>
      <c r="D58" s="6"/>
      <c r="E58" s="6"/>
      <c r="F58" s="11"/>
      <c r="G58" s="11"/>
      <c r="H58" s="11"/>
      <c r="I58" s="11"/>
      <c r="J58" s="11"/>
      <c r="K58" s="11"/>
      <c r="L58" s="11"/>
      <c r="M58" s="11"/>
      <c r="N58" s="40"/>
      <c r="O58" s="40"/>
      <c r="P58" s="167"/>
      <c r="Q58" s="167"/>
      <c r="R58" s="167"/>
      <c r="S58" s="167"/>
      <c r="T58" s="167"/>
      <c r="U58" s="28"/>
      <c r="V58" s="29"/>
      <c r="W58" s="4"/>
      <c r="X58" s="4"/>
      <c r="Y58" s="4"/>
      <c r="Z58" s="4"/>
      <c r="AA58" s="29"/>
      <c r="AB58" s="29"/>
      <c r="AC58" s="29"/>
      <c r="AD58" s="29"/>
      <c r="AE58" s="29"/>
      <c r="AF58" s="29"/>
      <c r="AG58" s="29"/>
      <c r="AH58" s="29"/>
      <c r="AI58" s="29"/>
      <c r="AJ58" s="6"/>
      <c r="AK58" s="6"/>
      <c r="AL58" s="6"/>
      <c r="AM58" s="6"/>
      <c r="AN58" s="6"/>
      <c r="AO58" s="6"/>
      <c r="AP58" s="6"/>
      <c r="AQ58" s="6"/>
      <c r="AR58" s="6"/>
      <c r="AS58" s="6"/>
      <c r="AT58" s="6"/>
      <c r="AU58" s="6"/>
      <c r="AV58" s="6"/>
      <c r="AW58" s="6"/>
      <c r="AX58" s="6"/>
      <c r="AY58" s="6"/>
      <c r="AZ58" s="6"/>
      <c r="BA58" s="6"/>
      <c r="BB58" s="6"/>
      <c r="BC58" s="6"/>
      <c r="BD58" s="6"/>
      <c r="BE58" s="6"/>
    </row>
    <row r="59" spans="1:57" ht="30" customHeight="1">
      <c r="A59" s="6"/>
      <c r="B59" s="6"/>
      <c r="C59" s="6"/>
      <c r="D59" s="6"/>
      <c r="E59" s="6"/>
      <c r="F59" s="11"/>
      <c r="G59" s="11"/>
      <c r="H59" s="11"/>
      <c r="I59" s="11"/>
      <c r="J59" s="11"/>
      <c r="K59" s="11"/>
      <c r="L59" s="11"/>
      <c r="M59" s="11"/>
      <c r="N59" s="40"/>
      <c r="O59" s="40"/>
      <c r="P59" s="167"/>
      <c r="Q59" s="167"/>
      <c r="R59" s="167"/>
      <c r="S59" s="167"/>
      <c r="T59" s="167"/>
      <c r="U59" s="4"/>
      <c r="V59" s="29"/>
      <c r="W59" s="4"/>
      <c r="X59" s="4"/>
      <c r="Y59" s="4"/>
      <c r="Z59" s="4"/>
      <c r="AA59" s="4"/>
      <c r="AB59" s="4"/>
      <c r="AC59" s="4"/>
      <c r="AD59" s="4"/>
      <c r="AE59" s="4"/>
      <c r="AF59" s="4"/>
      <c r="AG59" s="4"/>
      <c r="AH59" s="4"/>
      <c r="AI59" s="4"/>
      <c r="AJ59" s="6"/>
      <c r="AK59" s="6"/>
      <c r="AL59" s="6"/>
      <c r="AM59" s="6"/>
      <c r="AN59" s="6"/>
      <c r="AO59" s="6"/>
      <c r="AP59" s="6"/>
      <c r="AQ59" s="6"/>
      <c r="AR59" s="6"/>
      <c r="AS59" s="6"/>
      <c r="AT59" s="6"/>
      <c r="AU59" s="6"/>
      <c r="AV59" s="6"/>
      <c r="AW59" s="6"/>
      <c r="AX59" s="6"/>
      <c r="AY59" s="6"/>
      <c r="AZ59" s="6"/>
      <c r="BA59" s="6"/>
      <c r="BB59" s="6"/>
      <c r="BC59" s="6"/>
      <c r="BD59" s="6"/>
      <c r="BE59" s="6"/>
    </row>
    <row r="60" spans="1:57" ht="30" customHeight="1">
      <c r="A60" s="6"/>
      <c r="B60" s="6"/>
      <c r="C60" s="6"/>
      <c r="D60" s="6"/>
      <c r="E60" s="6"/>
      <c r="F60" s="11"/>
      <c r="G60" s="11"/>
      <c r="H60" s="11"/>
      <c r="I60" s="11"/>
      <c r="J60" s="11"/>
      <c r="K60" s="11"/>
      <c r="L60" s="11"/>
      <c r="M60" s="11"/>
      <c r="N60" s="40"/>
      <c r="O60" s="40"/>
      <c r="P60" s="167"/>
      <c r="Q60" s="167"/>
      <c r="R60" s="167"/>
      <c r="S60" s="167"/>
      <c r="T60" s="167"/>
      <c r="U60" s="4"/>
      <c r="V60" s="29"/>
      <c r="W60" s="4"/>
      <c r="X60" s="4"/>
      <c r="Y60" s="4"/>
      <c r="Z60" s="4"/>
      <c r="AA60" s="4"/>
      <c r="AB60" s="4"/>
      <c r="AC60" s="4"/>
      <c r="AD60" s="4"/>
      <c r="AE60" s="4"/>
      <c r="AF60" s="4"/>
      <c r="AG60" s="4"/>
      <c r="AH60" s="4"/>
      <c r="AI60" s="4"/>
      <c r="AJ60" s="6"/>
      <c r="AK60" s="6"/>
      <c r="AL60" s="6"/>
      <c r="AM60" s="6"/>
      <c r="AN60" s="6"/>
      <c r="AO60" s="6"/>
      <c r="AP60" s="6"/>
      <c r="AQ60" s="6"/>
      <c r="AR60" s="6"/>
      <c r="AS60" s="6"/>
      <c r="AT60" s="6"/>
      <c r="AU60" s="6"/>
      <c r="AV60" s="6"/>
      <c r="AW60" s="6"/>
      <c r="AX60" s="6"/>
      <c r="AY60" s="6"/>
      <c r="AZ60" s="6"/>
      <c r="BA60" s="6"/>
      <c r="BB60" s="6"/>
      <c r="BC60" s="6"/>
      <c r="BD60" s="6"/>
      <c r="BE60" s="6"/>
    </row>
    <row r="61" spans="1:57" ht="19.5" customHeight="1">
      <c r="A61" s="6"/>
      <c r="B61" s="6"/>
      <c r="C61" s="6"/>
      <c r="D61" s="6"/>
      <c r="E61" s="6"/>
      <c r="F61" s="11"/>
      <c r="G61" s="11"/>
      <c r="H61" s="11"/>
      <c r="I61" s="11"/>
      <c r="J61" s="11"/>
      <c r="K61" s="11"/>
      <c r="L61" s="11"/>
      <c r="M61" s="11"/>
      <c r="N61" s="40"/>
      <c r="O61" s="40"/>
      <c r="P61" s="167"/>
      <c r="Q61" s="167"/>
      <c r="R61" s="167"/>
      <c r="S61" s="167"/>
      <c r="T61" s="167"/>
      <c r="U61" s="4"/>
      <c r="V61" s="29"/>
      <c r="W61" s="4"/>
      <c r="X61" s="4"/>
      <c r="Y61" s="4"/>
      <c r="Z61" s="4"/>
      <c r="AA61" s="4"/>
      <c r="AB61" s="4"/>
      <c r="AC61" s="4"/>
      <c r="AD61" s="4"/>
      <c r="AE61" s="4"/>
      <c r="AF61" s="4"/>
      <c r="AG61" s="4"/>
      <c r="AH61" s="4"/>
      <c r="AI61" s="4"/>
      <c r="AJ61" s="6"/>
      <c r="AK61" s="6"/>
      <c r="AL61" s="6"/>
      <c r="AM61" s="6"/>
      <c r="AN61" s="6"/>
      <c r="AO61" s="6"/>
      <c r="AP61" s="6"/>
      <c r="AQ61" s="6"/>
      <c r="AR61" s="6"/>
      <c r="AS61" s="6"/>
      <c r="AT61" s="6"/>
      <c r="AU61" s="6"/>
      <c r="AV61" s="6"/>
      <c r="AW61" s="6"/>
      <c r="AX61" s="6"/>
      <c r="AY61" s="6"/>
      <c r="AZ61" s="6"/>
      <c r="BA61" s="6"/>
      <c r="BB61" s="6"/>
      <c r="BC61" s="6"/>
      <c r="BD61" s="6"/>
      <c r="BE61" s="6"/>
    </row>
    <row r="62" spans="1:57" ht="19.5" customHeight="1">
      <c r="A62" s="6"/>
      <c r="B62" s="6"/>
      <c r="C62" s="6"/>
      <c r="D62" s="6"/>
      <c r="E62" s="6"/>
      <c r="F62" s="11"/>
      <c r="G62" s="11"/>
      <c r="H62" s="11"/>
      <c r="I62" s="11"/>
      <c r="J62" s="11"/>
      <c r="K62" s="11"/>
      <c r="L62" s="11"/>
      <c r="M62" s="11"/>
      <c r="N62" s="40"/>
      <c r="O62" s="40"/>
      <c r="P62" s="167"/>
      <c r="Q62" s="167"/>
      <c r="R62" s="167"/>
      <c r="S62" s="167"/>
      <c r="T62" s="167"/>
      <c r="U62" s="4"/>
      <c r="V62" s="4"/>
      <c r="W62" s="4"/>
      <c r="X62" s="4"/>
      <c r="Y62" s="4"/>
      <c r="Z62" s="4"/>
      <c r="AA62" s="4"/>
      <c r="AB62" s="4"/>
      <c r="AC62" s="4"/>
      <c r="AD62" s="4"/>
      <c r="AE62" s="4"/>
      <c r="AF62" s="4"/>
      <c r="AG62" s="4"/>
      <c r="AH62" s="4"/>
      <c r="AI62" s="4"/>
      <c r="AJ62" s="6"/>
      <c r="AK62" s="6"/>
      <c r="AL62" s="6"/>
      <c r="AM62" s="6"/>
      <c r="AN62" s="6"/>
      <c r="AO62" s="6"/>
      <c r="AP62" s="6"/>
      <c r="AQ62" s="6"/>
      <c r="AR62" s="6"/>
      <c r="AS62" s="6"/>
      <c r="AT62" s="6"/>
      <c r="AU62" s="6"/>
      <c r="AV62" s="6"/>
      <c r="AW62" s="6"/>
      <c r="AX62" s="6"/>
      <c r="AY62" s="6"/>
      <c r="AZ62" s="6"/>
      <c r="BA62" s="6"/>
      <c r="BB62" s="6"/>
      <c r="BC62" s="6"/>
      <c r="BD62" s="6"/>
      <c r="BE62" s="6"/>
    </row>
    <row r="63" spans="1:57" ht="19.5" customHeight="1">
      <c r="A63" s="6"/>
      <c r="B63" s="6"/>
      <c r="C63" s="6"/>
      <c r="D63" s="6"/>
      <c r="E63" s="6"/>
      <c r="F63" s="12"/>
      <c r="G63" s="12"/>
      <c r="H63" s="12"/>
      <c r="I63" s="12"/>
      <c r="J63" s="12"/>
      <c r="K63" s="11"/>
      <c r="L63" s="11"/>
      <c r="M63" s="11"/>
      <c r="N63" s="40"/>
      <c r="O63" s="40"/>
      <c r="P63" s="167"/>
      <c r="Q63" s="167"/>
      <c r="R63" s="167"/>
      <c r="S63" s="167"/>
      <c r="T63" s="167"/>
      <c r="U63" s="4"/>
      <c r="V63" s="4"/>
      <c r="W63" s="4"/>
      <c r="X63" s="4"/>
      <c r="Y63" s="4"/>
      <c r="Z63" s="4"/>
      <c r="AA63" s="4"/>
      <c r="AB63" s="4"/>
      <c r="AC63" s="4"/>
      <c r="AD63" s="4"/>
      <c r="AE63" s="4"/>
      <c r="AF63" s="4"/>
      <c r="AG63" s="4"/>
      <c r="AH63" s="4"/>
      <c r="AI63" s="4"/>
      <c r="AJ63" s="6"/>
      <c r="AK63" s="6"/>
      <c r="AL63" s="6"/>
      <c r="AM63" s="6"/>
      <c r="AN63" s="6"/>
      <c r="AO63" s="6"/>
      <c r="AP63" s="6"/>
      <c r="AQ63" s="6"/>
      <c r="AR63" s="6"/>
      <c r="AS63" s="6"/>
      <c r="AT63" s="6"/>
      <c r="AU63" s="6"/>
      <c r="AV63" s="6"/>
      <c r="AW63" s="6"/>
      <c r="AX63" s="6"/>
      <c r="AY63" s="6"/>
      <c r="AZ63" s="6"/>
      <c r="BA63" s="6"/>
      <c r="BB63" s="6"/>
      <c r="BC63" s="6"/>
      <c r="BD63" s="6"/>
      <c r="BE63" s="6"/>
    </row>
    <row r="64" spans="1:57" ht="19.5" customHeight="1">
      <c r="A64" s="6"/>
      <c r="B64" s="6"/>
      <c r="C64" s="6"/>
      <c r="D64" s="6"/>
      <c r="E64" s="6"/>
      <c r="F64" s="12"/>
      <c r="G64" s="13"/>
      <c r="H64" s="13"/>
      <c r="I64" s="12"/>
      <c r="J64" s="12"/>
      <c r="K64" s="11"/>
      <c r="L64" s="11"/>
      <c r="M64" s="11"/>
      <c r="N64" s="40"/>
      <c r="O64" s="40"/>
      <c r="P64" s="167"/>
      <c r="Q64" s="167"/>
      <c r="R64" s="167"/>
      <c r="S64" s="167"/>
      <c r="T64" s="167"/>
      <c r="U64" s="4"/>
      <c r="V64" s="4"/>
      <c r="W64" s="4"/>
      <c r="X64" s="4"/>
      <c r="Y64" s="4"/>
      <c r="Z64" s="4"/>
      <c r="AA64" s="4"/>
      <c r="AB64" s="4"/>
      <c r="AC64" s="4"/>
      <c r="AD64" s="4"/>
      <c r="AE64" s="4"/>
      <c r="AF64" s="4"/>
      <c r="AG64" s="4"/>
      <c r="AH64" s="4"/>
      <c r="AI64" s="4"/>
      <c r="AJ64" s="6"/>
      <c r="AK64" s="6"/>
      <c r="AL64" s="6"/>
      <c r="AM64" s="6"/>
      <c r="AN64" s="6"/>
      <c r="AO64" s="6"/>
      <c r="AP64" s="6"/>
      <c r="AQ64" s="6"/>
      <c r="AR64" s="6"/>
      <c r="AS64" s="6"/>
      <c r="AT64" s="6"/>
      <c r="AU64" s="6"/>
      <c r="AV64" s="6"/>
      <c r="AW64" s="6"/>
      <c r="AX64" s="6"/>
      <c r="AY64" s="6"/>
      <c r="AZ64" s="6"/>
      <c r="BA64" s="6"/>
      <c r="BB64" s="6"/>
      <c r="BC64" s="6"/>
      <c r="BD64" s="6"/>
      <c r="BE64" s="6"/>
    </row>
    <row r="65" spans="1:57" ht="19.5" customHeight="1">
      <c r="A65" s="6"/>
      <c r="B65" s="6"/>
      <c r="C65" s="6"/>
      <c r="D65" s="6"/>
      <c r="E65" s="6"/>
      <c r="F65" s="6"/>
      <c r="G65" s="6"/>
      <c r="H65" s="11"/>
      <c r="I65" s="11"/>
      <c r="J65" s="11"/>
      <c r="K65" s="11"/>
      <c r="L65" s="11"/>
      <c r="M65" s="11"/>
      <c r="N65" s="40"/>
      <c r="O65" s="40"/>
      <c r="P65" s="167"/>
      <c r="Q65" s="167"/>
      <c r="R65" s="167"/>
      <c r="S65" s="167"/>
      <c r="T65" s="167"/>
      <c r="U65" s="4"/>
      <c r="V65" s="4"/>
      <c r="W65" s="4"/>
      <c r="X65" s="4"/>
      <c r="Y65" s="4"/>
      <c r="Z65" s="4"/>
      <c r="AA65" s="4"/>
      <c r="AB65" s="4"/>
      <c r="AC65" s="4"/>
      <c r="AD65" s="4"/>
      <c r="AE65" s="4"/>
      <c r="AF65" s="4"/>
      <c r="AG65" s="4"/>
      <c r="AH65" s="4"/>
      <c r="AI65" s="4"/>
      <c r="AJ65" s="6"/>
      <c r="AK65" s="6"/>
      <c r="AL65" s="6"/>
      <c r="AM65" s="6"/>
      <c r="AN65" s="6"/>
      <c r="AO65" s="6"/>
      <c r="AP65" s="6"/>
      <c r="AQ65" s="6"/>
      <c r="AR65" s="6"/>
      <c r="AS65" s="6"/>
      <c r="AT65" s="6"/>
      <c r="AU65" s="6"/>
      <c r="AV65" s="6"/>
      <c r="AW65" s="6"/>
      <c r="AX65" s="6"/>
      <c r="AY65" s="6"/>
      <c r="AZ65" s="6"/>
      <c r="BA65" s="6"/>
      <c r="BB65" s="6"/>
      <c r="BC65" s="6"/>
      <c r="BD65" s="6"/>
      <c r="BE65" s="6"/>
    </row>
    <row r="66" spans="1:57" ht="19.5" customHeight="1">
      <c r="A66" s="6"/>
      <c r="B66" s="6"/>
      <c r="C66" s="6"/>
      <c r="D66" s="6"/>
      <c r="E66" s="6"/>
      <c r="F66" s="6"/>
      <c r="G66" s="6"/>
      <c r="H66" s="11"/>
      <c r="I66" s="11"/>
      <c r="J66" s="11"/>
      <c r="K66" s="11"/>
      <c r="L66" s="11"/>
      <c r="M66" s="11"/>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6"/>
      <c r="AK66" s="6"/>
      <c r="AL66" s="6"/>
      <c r="AM66" s="6"/>
      <c r="AN66" s="6"/>
      <c r="AO66" s="6"/>
      <c r="AP66" s="6"/>
      <c r="AQ66" s="6"/>
      <c r="AR66" s="6"/>
      <c r="AS66" s="6"/>
      <c r="AT66" s="6"/>
      <c r="AU66" s="6"/>
      <c r="AV66" s="6"/>
      <c r="AW66" s="6"/>
      <c r="AX66" s="6"/>
      <c r="AY66" s="6"/>
      <c r="AZ66" s="6"/>
      <c r="BA66" s="6"/>
      <c r="BB66" s="6"/>
      <c r="BC66" s="6"/>
      <c r="BD66" s="6"/>
      <c r="BE66" s="6"/>
    </row>
    <row r="67" spans="1:57" ht="19.5" customHeight="1">
      <c r="A67" s="6"/>
      <c r="B67" s="6"/>
      <c r="C67" s="8"/>
      <c r="D67" s="8"/>
      <c r="E67" s="8"/>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ht="19.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ht="19.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ht="19.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ht="19.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ht="19.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ht="19.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ht="19.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ht="19.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ht="19.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ht="19.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ht="19.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ht="19.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1:57" ht="19.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1:57" ht="19.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ht="19.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ht="19.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ht="19.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ht="19.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ht="19.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ht="19.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ht="19.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ht="19.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ht="19.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ht="19.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ht="19.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ht="19.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ht="19.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ht="19.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ht="19.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ht="19.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57" ht="19.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1:57" ht="19.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57" ht="19.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1:57" ht="19.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7" ht="19.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57" ht="19.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57" ht="19.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57" ht="19.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57" ht="19.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57" ht="19.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2" ht="19.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ht="19.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ht="19.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2" ht="19.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row>
    <row r="112" spans="1:52" ht="19.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row>
    <row r="113" spans="1:52" ht="19.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row>
    <row r="114" spans="1:52" ht="19.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row>
    <row r="115" spans="1:52" ht="19.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row>
    <row r="116" spans="1:52" ht="19.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row>
    <row r="117" spans="1:51" ht="19.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ht="19.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ht="19.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row>
    <row r="120" spans="1:51" ht="19.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row>
    <row r="121" spans="1:51"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row>
    <row r="122" spans="1:51"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row>
    <row r="123" spans="1:51"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row>
    <row r="124" spans="1:51"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row>
    <row r="125" spans="1:51"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row>
    <row r="126" spans="1:51"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row>
    <row r="127" spans="1:51"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row>
    <row r="128" spans="36:51" ht="13.5">
      <c r="AJ128" s="6"/>
      <c r="AK128" s="6"/>
      <c r="AL128" s="6"/>
      <c r="AM128" s="6"/>
      <c r="AN128" s="6"/>
      <c r="AO128" s="6"/>
      <c r="AP128" s="6"/>
      <c r="AQ128" s="6"/>
      <c r="AR128" s="6"/>
      <c r="AS128" s="6"/>
      <c r="AT128" s="6"/>
      <c r="AU128" s="6"/>
      <c r="AV128" s="6"/>
      <c r="AW128" s="6"/>
      <c r="AX128" s="6"/>
      <c r="AY128" s="6"/>
    </row>
    <row r="129" spans="36:51" ht="13.5">
      <c r="AJ129" s="6"/>
      <c r="AK129" s="6"/>
      <c r="AL129" s="6"/>
      <c r="AO129" s="6"/>
      <c r="AP129" s="6"/>
      <c r="AQ129" s="6"/>
      <c r="AR129" s="6"/>
      <c r="AS129" s="6"/>
      <c r="AT129" s="6"/>
      <c r="AU129" s="6"/>
      <c r="AV129" s="6"/>
      <c r="AW129" s="6"/>
      <c r="AX129" s="6"/>
      <c r="AY129" s="6"/>
    </row>
    <row r="130" spans="36:51" ht="13.5">
      <c r="AJ130" s="6"/>
      <c r="AK130" s="6"/>
      <c r="AL130" s="6"/>
      <c r="AO130" s="6"/>
      <c r="AP130" s="6"/>
      <c r="AQ130" s="6"/>
      <c r="AR130" s="6"/>
      <c r="AS130" s="6"/>
      <c r="AT130" s="6"/>
      <c r="AU130" s="6"/>
      <c r="AV130" s="6"/>
      <c r="AW130" s="6"/>
      <c r="AX130" s="6"/>
      <c r="AY130" s="6"/>
    </row>
    <row r="131" spans="36:51" ht="13.5">
      <c r="AJ131" s="6"/>
      <c r="AK131" s="6"/>
      <c r="AL131" s="6"/>
      <c r="AO131" s="6"/>
      <c r="AP131" s="6"/>
      <c r="AQ131" s="6"/>
      <c r="AR131" s="6"/>
      <c r="AS131" s="6"/>
      <c r="AT131" s="6"/>
      <c r="AU131" s="6"/>
      <c r="AV131" s="6"/>
      <c r="AW131" s="6"/>
      <c r="AX131" s="6"/>
      <c r="AY131" s="6"/>
    </row>
  </sheetData>
  <sheetProtection/>
  <mergeCells count="867">
    <mergeCell ref="AH43:AH44"/>
    <mergeCell ref="AI41:AI42"/>
    <mergeCell ref="AI43:AI44"/>
    <mergeCell ref="AK41:AK42"/>
    <mergeCell ref="AJ43:AJ44"/>
    <mergeCell ref="AK43:AK44"/>
    <mergeCell ref="AJ41:AJ42"/>
    <mergeCell ref="AH41:AH42"/>
    <mergeCell ref="AD41:AD42"/>
    <mergeCell ref="AE41:AE42"/>
    <mergeCell ref="AF41:AF42"/>
    <mergeCell ref="AG41:AG42"/>
    <mergeCell ref="AF43:AF44"/>
    <mergeCell ref="AG43:AG44"/>
    <mergeCell ref="AD43:AD44"/>
    <mergeCell ref="AE43:AE44"/>
    <mergeCell ref="AA43:AA44"/>
    <mergeCell ref="AB43:AB44"/>
    <mergeCell ref="AC43:AC44"/>
    <mergeCell ref="N45:N46"/>
    <mergeCell ref="O45:O46"/>
    <mergeCell ref="P45:P46"/>
    <mergeCell ref="Q45:Q46"/>
    <mergeCell ref="X45:X46"/>
    <mergeCell ref="U43:U44"/>
    <mergeCell ref="V43:V44"/>
    <mergeCell ref="W43:W44"/>
    <mergeCell ref="X43:X44"/>
    <mergeCell ref="Y43:Y44"/>
    <mergeCell ref="Z43:Z44"/>
    <mergeCell ref="O43:O44"/>
    <mergeCell ref="P43:P44"/>
    <mergeCell ref="Q43:Q44"/>
    <mergeCell ref="R43:R44"/>
    <mergeCell ref="S43:S44"/>
    <mergeCell ref="T43:T44"/>
    <mergeCell ref="W41:W42"/>
    <mergeCell ref="AA41:AA42"/>
    <mergeCell ref="AB41:AB42"/>
    <mergeCell ref="AC41:AC42"/>
    <mergeCell ref="G43:G44"/>
    <mergeCell ref="H43:H44"/>
    <mergeCell ref="I43:I44"/>
    <mergeCell ref="J43:J44"/>
    <mergeCell ref="K43:K44"/>
    <mergeCell ref="L43:L44"/>
    <mergeCell ref="O41:O42"/>
    <mergeCell ref="R41:R42"/>
    <mergeCell ref="S41:S42"/>
    <mergeCell ref="T41:T42"/>
    <mergeCell ref="U41:U42"/>
    <mergeCell ref="V41:V42"/>
    <mergeCell ref="J41:J42"/>
    <mergeCell ref="K41:K42"/>
    <mergeCell ref="L41:L42"/>
    <mergeCell ref="M41:M42"/>
    <mergeCell ref="N41:N42"/>
    <mergeCell ref="M43:M44"/>
    <mergeCell ref="N43:N44"/>
    <mergeCell ref="F41:F42"/>
    <mergeCell ref="F43:F44"/>
    <mergeCell ref="G41:G42"/>
    <mergeCell ref="H41:H42"/>
    <mergeCell ref="I41:I42"/>
    <mergeCell ref="G45:G46"/>
    <mergeCell ref="H45:H46"/>
    <mergeCell ref="I45:I46"/>
    <mergeCell ref="A3:A24"/>
    <mergeCell ref="B41:B42"/>
    <mergeCell ref="B43:B44"/>
    <mergeCell ref="A25:A48"/>
    <mergeCell ref="E41:E42"/>
    <mergeCell ref="E43:E44"/>
    <mergeCell ref="B5:B6"/>
    <mergeCell ref="B25:B26"/>
    <mergeCell ref="E37:E38"/>
    <mergeCell ref="E39:E40"/>
    <mergeCell ref="A1:AK1"/>
    <mergeCell ref="C2:D2"/>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B3:B4"/>
    <mergeCell ref="F3:F4"/>
    <mergeCell ref="G3:G4"/>
    <mergeCell ref="H3:H4"/>
    <mergeCell ref="I3:I4"/>
    <mergeCell ref="J3:J4"/>
    <mergeCell ref="K3:K4"/>
    <mergeCell ref="L3:L4"/>
    <mergeCell ref="M3:M4"/>
    <mergeCell ref="N3:N4"/>
    <mergeCell ref="O3:O4"/>
    <mergeCell ref="P3:P4"/>
    <mergeCell ref="Q3:Q4"/>
    <mergeCell ref="R3:R4"/>
    <mergeCell ref="S3:S4"/>
    <mergeCell ref="AJ3:AJ4"/>
    <mergeCell ref="AK3:AK4"/>
    <mergeCell ref="Z3:Z4"/>
    <mergeCell ref="AA3:AA4"/>
    <mergeCell ref="AB3:AB4"/>
    <mergeCell ref="AC3:AC4"/>
    <mergeCell ref="AD3:AD4"/>
    <mergeCell ref="AE3:AE4"/>
    <mergeCell ref="AF3:AF4"/>
    <mergeCell ref="AG3:AG4"/>
    <mergeCell ref="AH3:AH4"/>
    <mergeCell ref="AI3:AI4"/>
    <mergeCell ref="T3:T4"/>
    <mergeCell ref="U3:U4"/>
    <mergeCell ref="V3:V4"/>
    <mergeCell ref="W3:W4"/>
    <mergeCell ref="X3:X4"/>
    <mergeCell ref="Y3:Y4"/>
    <mergeCell ref="F5:F6"/>
    <mergeCell ref="G5:G6"/>
    <mergeCell ref="H5:H6"/>
    <mergeCell ref="I5:I6"/>
    <mergeCell ref="J5:J6"/>
    <mergeCell ref="M5:M6"/>
    <mergeCell ref="K5:K6"/>
    <mergeCell ref="L5:L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S5:AS6"/>
    <mergeCell ref="B7:B8"/>
    <mergeCell ref="F7:F8"/>
    <mergeCell ref="G7:G8"/>
    <mergeCell ref="H7:H8"/>
    <mergeCell ref="I7:I8"/>
    <mergeCell ref="J7:J8"/>
    <mergeCell ref="K7:K8"/>
    <mergeCell ref="L7:L8"/>
    <mergeCell ref="M7:M8"/>
    <mergeCell ref="N7:N8"/>
    <mergeCell ref="O7:O8"/>
    <mergeCell ref="P7:P8"/>
    <mergeCell ref="Q7:Q8"/>
    <mergeCell ref="R7:R8"/>
    <mergeCell ref="AD7:AD8"/>
    <mergeCell ref="S7:S8"/>
    <mergeCell ref="T7:T8"/>
    <mergeCell ref="U7:U8"/>
    <mergeCell ref="V7:V8"/>
    <mergeCell ref="W7:W8"/>
    <mergeCell ref="X7:X8"/>
    <mergeCell ref="AF7:AF8"/>
    <mergeCell ref="AG7:AG8"/>
    <mergeCell ref="AH7:AH8"/>
    <mergeCell ref="AI7:AI8"/>
    <mergeCell ref="AJ7:AJ8"/>
    <mergeCell ref="Y7:Y8"/>
    <mergeCell ref="Z7:Z8"/>
    <mergeCell ref="AA7:AA8"/>
    <mergeCell ref="AB7:AB8"/>
    <mergeCell ref="AC7:AC8"/>
    <mergeCell ref="AK7:AK8"/>
    <mergeCell ref="AS7:AS8"/>
    <mergeCell ref="B9:B10"/>
    <mergeCell ref="F9:F10"/>
    <mergeCell ref="G9:G10"/>
    <mergeCell ref="H9:H10"/>
    <mergeCell ref="I9:I10"/>
    <mergeCell ref="J9:J10"/>
    <mergeCell ref="K9:K10"/>
    <mergeCell ref="AE7:AE8"/>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S9:AS10"/>
    <mergeCell ref="B11:B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S11:AS12"/>
    <mergeCell ref="B13:B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S13:AS14"/>
    <mergeCell ref="B15:B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S15:AS16"/>
    <mergeCell ref="B17:B18"/>
    <mergeCell ref="F17:F18"/>
    <mergeCell ref="G17:G18"/>
    <mergeCell ref="H17:H18"/>
    <mergeCell ref="I17:I18"/>
    <mergeCell ref="J17:J18"/>
    <mergeCell ref="K17:K18"/>
    <mergeCell ref="L17:L18"/>
    <mergeCell ref="M17:M18"/>
    <mergeCell ref="N17:N18"/>
    <mergeCell ref="O17:O18"/>
    <mergeCell ref="P17:P18"/>
    <mergeCell ref="Q17:Q18"/>
    <mergeCell ref="AC17:AC18"/>
    <mergeCell ref="R17:R18"/>
    <mergeCell ref="S17:S18"/>
    <mergeCell ref="T17:T18"/>
    <mergeCell ref="U17:U18"/>
    <mergeCell ref="V17:V18"/>
    <mergeCell ref="W17:W18"/>
    <mergeCell ref="AE17:AE18"/>
    <mergeCell ref="AF17:AF18"/>
    <mergeCell ref="AG17:AG18"/>
    <mergeCell ref="AH17:AH18"/>
    <mergeCell ref="AI17:AI18"/>
    <mergeCell ref="X17:X18"/>
    <mergeCell ref="Y17:Y18"/>
    <mergeCell ref="Z17:Z18"/>
    <mergeCell ref="AA17:AA18"/>
    <mergeCell ref="AB17:AB18"/>
    <mergeCell ref="AJ17:AJ18"/>
    <mergeCell ref="AK17:AK18"/>
    <mergeCell ref="AS17:AS18"/>
    <mergeCell ref="B19:B20"/>
    <mergeCell ref="F19:F20"/>
    <mergeCell ref="G19:G20"/>
    <mergeCell ref="H19:H20"/>
    <mergeCell ref="I19:I20"/>
    <mergeCell ref="J19:J20"/>
    <mergeCell ref="AD17:AD18"/>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S19:AS20"/>
    <mergeCell ref="B21:B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S21:AS22"/>
    <mergeCell ref="B23:B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S25:AS26"/>
    <mergeCell ref="B27:B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H27:AH28"/>
    <mergeCell ref="AI27:AI28"/>
    <mergeCell ref="AD27:AD28"/>
    <mergeCell ref="AE27:AE28"/>
    <mergeCell ref="AF27:AF28"/>
    <mergeCell ref="AG27:AG28"/>
    <mergeCell ref="AJ27:AJ28"/>
    <mergeCell ref="AK27:AK28"/>
    <mergeCell ref="AS27:AS28"/>
    <mergeCell ref="B29:B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H29:AH30"/>
    <mergeCell ref="AE29:AE30"/>
    <mergeCell ref="AF29:AF30"/>
    <mergeCell ref="AG29:AG30"/>
    <mergeCell ref="AD29:AD30"/>
    <mergeCell ref="AI29:AI30"/>
    <mergeCell ref="AJ29:AJ30"/>
    <mergeCell ref="AK29:AK30"/>
    <mergeCell ref="AS29:AS30"/>
    <mergeCell ref="B31:B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H31:AH32"/>
    <mergeCell ref="AD31:AD32"/>
    <mergeCell ref="AE31:AE32"/>
    <mergeCell ref="AF31:AF32"/>
    <mergeCell ref="AG31:AG32"/>
    <mergeCell ref="AI31:AI32"/>
    <mergeCell ref="AJ31:AJ32"/>
    <mergeCell ref="AK31:AK32"/>
    <mergeCell ref="AS31:AS32"/>
    <mergeCell ref="B33:B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H33:AH34"/>
    <mergeCell ref="AD33:AD34"/>
    <mergeCell ref="AE33:AE34"/>
    <mergeCell ref="AF33:AF34"/>
    <mergeCell ref="AG33:AG34"/>
    <mergeCell ref="AI33:AI34"/>
    <mergeCell ref="AJ33:AJ34"/>
    <mergeCell ref="AK33:AK34"/>
    <mergeCell ref="AS33:AS34"/>
    <mergeCell ref="B35:B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H35:AH36"/>
    <mergeCell ref="AD35:AD36"/>
    <mergeCell ref="AE35:AE36"/>
    <mergeCell ref="AF35:AF36"/>
    <mergeCell ref="AG35:AG36"/>
    <mergeCell ref="AI35:AI36"/>
    <mergeCell ref="AJ35:AJ36"/>
    <mergeCell ref="AK35:AK36"/>
    <mergeCell ref="AS35:AS36"/>
    <mergeCell ref="B37:B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H37:AH38"/>
    <mergeCell ref="AD37:AD38"/>
    <mergeCell ref="AE37:AE38"/>
    <mergeCell ref="AF37:AF38"/>
    <mergeCell ref="AG37:AG38"/>
    <mergeCell ref="AI37:AI38"/>
    <mergeCell ref="AJ37:AJ38"/>
    <mergeCell ref="AK37:AK38"/>
    <mergeCell ref="AS37:AS38"/>
    <mergeCell ref="B39:B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X39:X40"/>
    <mergeCell ref="Y39:Y40"/>
    <mergeCell ref="Z39:Z40"/>
    <mergeCell ref="AA39:AA40"/>
    <mergeCell ref="AH39:AH40"/>
    <mergeCell ref="AD39:AD40"/>
    <mergeCell ref="AE39:AE40"/>
    <mergeCell ref="AF39:AF40"/>
    <mergeCell ref="AG39:AG40"/>
    <mergeCell ref="AJ39:AJ40"/>
    <mergeCell ref="AK39:AK40"/>
    <mergeCell ref="AS39:AS40"/>
    <mergeCell ref="P41:P42"/>
    <mergeCell ref="Q41:Q42"/>
    <mergeCell ref="AS41:AS48"/>
    <mergeCell ref="X41:X42"/>
    <mergeCell ref="Y41:Y42"/>
    <mergeCell ref="Z41:Z42"/>
    <mergeCell ref="W39:W40"/>
    <mergeCell ref="E25:E26"/>
    <mergeCell ref="E27:E28"/>
    <mergeCell ref="E29:E30"/>
    <mergeCell ref="E31:E32"/>
    <mergeCell ref="E33:E34"/>
    <mergeCell ref="E35:E36"/>
    <mergeCell ref="AS3:AS4"/>
    <mergeCell ref="E15:E16"/>
    <mergeCell ref="E17:E18"/>
    <mergeCell ref="E19:E20"/>
    <mergeCell ref="E21:E22"/>
    <mergeCell ref="E23:E24"/>
    <mergeCell ref="AI23:AI24"/>
    <mergeCell ref="AJ23:AJ24"/>
    <mergeCell ref="AK23:AK24"/>
    <mergeCell ref="AS23:AS24"/>
    <mergeCell ref="B49:AI49"/>
    <mergeCell ref="G52:J52"/>
    <mergeCell ref="N52:R52"/>
    <mergeCell ref="T52:X52"/>
    <mergeCell ref="E3:E4"/>
    <mergeCell ref="E5:E6"/>
    <mergeCell ref="E7:E8"/>
    <mergeCell ref="E9:E10"/>
    <mergeCell ref="E11:E12"/>
    <mergeCell ref="E13:E14"/>
    <mergeCell ref="N54:N55"/>
    <mergeCell ref="O54:O55"/>
    <mergeCell ref="P54:T54"/>
    <mergeCell ref="U54:AI54"/>
    <mergeCell ref="P55:Q55"/>
    <mergeCell ref="R55:T55"/>
    <mergeCell ref="U55:V55"/>
    <mergeCell ref="W55:X55"/>
    <mergeCell ref="Y55:Z55"/>
    <mergeCell ref="AA55:AH55"/>
    <mergeCell ref="H56:K56"/>
    <mergeCell ref="P56:Q56"/>
    <mergeCell ref="R56:T56"/>
    <mergeCell ref="H57:I57"/>
    <mergeCell ref="J57:K57"/>
    <mergeCell ref="P57:Q57"/>
    <mergeCell ref="R57:T57"/>
    <mergeCell ref="R63:T63"/>
    <mergeCell ref="P58:Q58"/>
    <mergeCell ref="R58:T58"/>
    <mergeCell ref="P59:Q59"/>
    <mergeCell ref="R59:T59"/>
    <mergeCell ref="P60:Q60"/>
    <mergeCell ref="R60:T60"/>
    <mergeCell ref="P64:Q64"/>
    <mergeCell ref="R64:T64"/>
    <mergeCell ref="P65:Q65"/>
    <mergeCell ref="R65:T65"/>
    <mergeCell ref="N66:AI66"/>
    <mergeCell ref="P61:Q61"/>
    <mergeCell ref="R61:T61"/>
    <mergeCell ref="P62:Q62"/>
    <mergeCell ref="R62:T62"/>
    <mergeCell ref="P63:Q63"/>
    <mergeCell ref="AM15:AM16"/>
    <mergeCell ref="AN15:AN16"/>
    <mergeCell ref="AM7:AN8"/>
    <mergeCell ref="AM19:AN20"/>
    <mergeCell ref="AM9:AM10"/>
    <mergeCell ref="AN9:AN10"/>
    <mergeCell ref="AM11:AM12"/>
    <mergeCell ref="AN11:AN12"/>
    <mergeCell ref="AM13:AM14"/>
    <mergeCell ref="AN13:AN14"/>
    <mergeCell ref="AM21:AM22"/>
    <mergeCell ref="AN21:AN22"/>
    <mergeCell ref="AM23:AM24"/>
    <mergeCell ref="AN23:AN24"/>
    <mergeCell ref="AM25:AM26"/>
    <mergeCell ref="AN25:AN26"/>
    <mergeCell ref="G47:G48"/>
    <mergeCell ref="P47:P48"/>
    <mergeCell ref="J47:J48"/>
    <mergeCell ref="AM27:AM28"/>
    <mergeCell ref="AN27:AN28"/>
    <mergeCell ref="AM29:AM30"/>
    <mergeCell ref="AN29:AN30"/>
    <mergeCell ref="AM31:AM32"/>
    <mergeCell ref="AN31:AN32"/>
    <mergeCell ref="AI39:AI40"/>
    <mergeCell ref="B45:B46"/>
    <mergeCell ref="E45:E46"/>
    <mergeCell ref="E47:E48"/>
    <mergeCell ref="B47:B48"/>
    <mergeCell ref="F45:F46"/>
    <mergeCell ref="F47:F48"/>
    <mergeCell ref="W45:W46"/>
    <mergeCell ref="H47:H48"/>
    <mergeCell ref="I47:I48"/>
    <mergeCell ref="J45:J46"/>
    <mergeCell ref="K45:K46"/>
    <mergeCell ref="L45:L46"/>
    <mergeCell ref="M45:M46"/>
    <mergeCell ref="W47:W48"/>
    <mergeCell ref="Q47:Q48"/>
    <mergeCell ref="R47:R48"/>
    <mergeCell ref="Y45:Y46"/>
    <mergeCell ref="Z45:Z46"/>
    <mergeCell ref="AA45:AA46"/>
    <mergeCell ref="AB45:AB46"/>
    <mergeCell ref="AC45:AC46"/>
    <mergeCell ref="R45:R46"/>
    <mergeCell ref="S45:S46"/>
    <mergeCell ref="T45:T46"/>
    <mergeCell ref="U45:U46"/>
    <mergeCell ref="V45:V46"/>
    <mergeCell ref="K47:K48"/>
    <mergeCell ref="L47:L48"/>
    <mergeCell ref="M47:M48"/>
    <mergeCell ref="N47:N48"/>
    <mergeCell ref="O47:O48"/>
    <mergeCell ref="S47:S48"/>
    <mergeCell ref="T47:T48"/>
    <mergeCell ref="U47:U48"/>
    <mergeCell ref="V47:V48"/>
    <mergeCell ref="Y47:Y48"/>
    <mergeCell ref="Z47:Z48"/>
    <mergeCell ref="X47:X48"/>
    <mergeCell ref="AK45:AK46"/>
    <mergeCell ref="AJ47:AJ48"/>
    <mergeCell ref="AK47:AK48"/>
    <mergeCell ref="AE47:AE48"/>
    <mergeCell ref="AF47:AF48"/>
    <mergeCell ref="AG47:AG48"/>
    <mergeCell ref="AH45:AH46"/>
    <mergeCell ref="AI45:AI46"/>
    <mergeCell ref="AE45:AE46"/>
    <mergeCell ref="AF45:AF46"/>
    <mergeCell ref="AH47:AH48"/>
    <mergeCell ref="AI47:AI48"/>
    <mergeCell ref="AJ45:AJ46"/>
    <mergeCell ref="AG45:AG46"/>
    <mergeCell ref="AA47:AA48"/>
    <mergeCell ref="AB47:AB48"/>
    <mergeCell ref="AC47:AC48"/>
    <mergeCell ref="AD47:AD48"/>
    <mergeCell ref="AD45:AD46"/>
  </mergeCells>
  <conditionalFormatting sqref="AJ3:AK48">
    <cfRule type="cellIs" priority="1313" dxfId="793" operator="greaterThan" stopIfTrue="1">
      <formula>0</formula>
    </cfRule>
  </conditionalFormatting>
  <conditionalFormatting sqref="C13:D13">
    <cfRule type="duplicateValues" priority="679" dxfId="0" stopIfTrue="1">
      <formula>AND(COUNTIF($C$13:$D$13,C13)&gt;1,NOT(ISBLANK(C13)))</formula>
    </cfRule>
  </conditionalFormatting>
  <conditionalFormatting sqref="C13:D13">
    <cfRule type="duplicateValues" priority="677" dxfId="0" stopIfTrue="1">
      <formula>AND(COUNTIF($C$13:$D$13,C13)&gt;1,NOT(ISBLANK(C13)))</formula>
    </cfRule>
    <cfRule type="duplicateValues" priority="678" dxfId="0" stopIfTrue="1">
      <formula>AND(COUNTIF($C$13:$D$13,C13)&gt;1,NOT(ISBLANK(C13)))</formula>
    </cfRule>
    <cfRule type="dataBar" priority="676" dxfId="0">
      <dataBar>
        <cfvo type="min"/>
        <cfvo type="max"/>
        <color rgb="FF638EC6"/>
      </dataBar>
      <extLst>
        <ext xmlns:x14="http://schemas.microsoft.com/office/spreadsheetml/2009/9/main" uri="{B025F937-C7B1-47D3-B67F-A62EFF666E3E}">
          <x14:id>{282e3f9e-ad6d-4d60-a3b9-8a80753273fe}</x14:id>
        </ext>
      </extLst>
    </cfRule>
  </conditionalFormatting>
  <conditionalFormatting sqref="C13:D13">
    <cfRule type="duplicateValues" priority="675" dxfId="0" stopIfTrue="1">
      <formula>AND(COUNTIF($C$13:$D$13,C13)&gt;1,NOT(ISBLANK(C13)))</formula>
    </cfRule>
  </conditionalFormatting>
  <conditionalFormatting sqref="C13:D13">
    <cfRule type="duplicateValues" priority="673" dxfId="0" stopIfTrue="1">
      <formula>AND(COUNTIF($C$13:$D$13,C13)&gt;1,NOT(ISBLANK(C13)))</formula>
    </cfRule>
    <cfRule type="duplicateValues" priority="674" dxfId="0" stopIfTrue="1">
      <formula>AND(COUNTIF($C$13:$D$13,C13)&gt;1,NOT(ISBLANK(C13)))</formula>
    </cfRule>
    <cfRule type="dataBar" priority="672" dxfId="0">
      <dataBar>
        <cfvo type="min"/>
        <cfvo type="max"/>
        <color rgb="FF638EC6"/>
      </dataBar>
      <extLst>
        <ext xmlns:x14="http://schemas.microsoft.com/office/spreadsheetml/2009/9/main" uri="{B025F937-C7B1-47D3-B67F-A62EFF666E3E}">
          <x14:id>{a033bbde-27ff-4741-a71e-dcfe840afb59}</x14:id>
        </ext>
      </extLst>
    </cfRule>
  </conditionalFormatting>
  <conditionalFormatting sqref="C13:D13">
    <cfRule type="duplicateValues" priority="671" dxfId="0" stopIfTrue="1">
      <formula>AND(COUNTIF($C$13:$D$13,C13)&gt;1,NOT(ISBLANK(C13)))</formula>
    </cfRule>
  </conditionalFormatting>
  <conditionalFormatting sqref="C14:D14">
    <cfRule type="duplicateValues" priority="670" dxfId="0" stopIfTrue="1">
      <formula>AND(COUNTIF($C$14:$D$14,C14)&gt;1,NOT(ISBLANK(C14)))</formula>
    </cfRule>
  </conditionalFormatting>
  <conditionalFormatting sqref="C14:D14">
    <cfRule type="duplicateValues" priority="668" dxfId="0" stopIfTrue="1">
      <formula>AND(COUNTIF($C$14:$D$14,C14)&gt;1,NOT(ISBLANK(C14)))</formula>
    </cfRule>
    <cfRule type="duplicateValues" priority="669" dxfId="0" stopIfTrue="1">
      <formula>AND(COUNTIF($C$14:$D$14,C14)&gt;1,NOT(ISBLANK(C14)))</formula>
    </cfRule>
    <cfRule type="dataBar" priority="667" dxfId="0">
      <dataBar>
        <cfvo type="min"/>
        <cfvo type="max"/>
        <color rgb="FF638EC6"/>
      </dataBar>
      <extLst>
        <ext xmlns:x14="http://schemas.microsoft.com/office/spreadsheetml/2009/9/main" uri="{B025F937-C7B1-47D3-B67F-A62EFF666E3E}">
          <x14:id>{c1f127d7-5dc8-4ba2-85a6-c8e7478624a8}</x14:id>
        </ext>
      </extLst>
    </cfRule>
  </conditionalFormatting>
  <conditionalFormatting sqref="C14:D14">
    <cfRule type="duplicateValues" priority="666" dxfId="0" stopIfTrue="1">
      <formula>AND(COUNTIF($C$14:$D$14,C14)&gt;1,NOT(ISBLANK(C14)))</formula>
    </cfRule>
  </conditionalFormatting>
  <conditionalFormatting sqref="C14:D14">
    <cfRule type="duplicateValues" priority="664" dxfId="0" stopIfTrue="1">
      <formula>AND(COUNTIF($C$14:$D$14,C14)&gt;1,NOT(ISBLANK(C14)))</formula>
    </cfRule>
    <cfRule type="duplicateValues" priority="665" dxfId="0" stopIfTrue="1">
      <formula>AND(COUNTIF($C$14:$D$14,C14)&gt;1,NOT(ISBLANK(C14)))</formula>
    </cfRule>
    <cfRule type="dataBar" priority="663" dxfId="0">
      <dataBar>
        <cfvo type="min"/>
        <cfvo type="max"/>
        <color rgb="FF638EC6"/>
      </dataBar>
      <extLst>
        <ext xmlns:x14="http://schemas.microsoft.com/office/spreadsheetml/2009/9/main" uri="{B025F937-C7B1-47D3-B67F-A62EFF666E3E}">
          <x14:id>{64d77123-cfbb-42b0-8bc4-fb01bc36f7fe}</x14:id>
        </ext>
      </extLst>
    </cfRule>
  </conditionalFormatting>
  <conditionalFormatting sqref="C14:D14">
    <cfRule type="duplicateValues" priority="662" dxfId="0" stopIfTrue="1">
      <formula>AND(COUNTIF($C$14:$D$14,C14)&gt;1,NOT(ISBLANK(C14)))</formula>
    </cfRule>
  </conditionalFormatting>
  <conditionalFormatting sqref="C14:D14">
    <cfRule type="duplicateValues" priority="661" dxfId="0" stopIfTrue="1">
      <formula>AND(COUNTIF($C$14:$D$14,C14)&gt;1,NOT(ISBLANK(C14)))</formula>
    </cfRule>
  </conditionalFormatting>
  <conditionalFormatting sqref="C14:D14">
    <cfRule type="duplicateValues" priority="660" dxfId="0" stopIfTrue="1">
      <formula>AND(COUNTIF($C$14:$D$14,C14)&gt;1,NOT(ISBLANK(C14)))</formula>
    </cfRule>
  </conditionalFormatting>
  <conditionalFormatting sqref="C13:D14">
    <cfRule type="duplicateValues" priority="658" dxfId="0" stopIfTrue="1">
      <formula>AND(COUNTIF($C$13:$D$14,C13)&gt;1,NOT(ISBLANK(C13)))</formula>
    </cfRule>
    <cfRule type="duplicateValues" priority="659" dxfId="0" stopIfTrue="1">
      <formula>AND(COUNTIF($C$13:$D$14,C13)&gt;1,NOT(ISBLANK(C13)))</formula>
    </cfRule>
    <cfRule type="dataBar" priority="657" dxfId="0">
      <dataBar>
        <cfvo type="min"/>
        <cfvo type="max"/>
        <color rgb="FF638EC6"/>
      </dataBar>
      <extLst>
        <ext xmlns:x14="http://schemas.microsoft.com/office/spreadsheetml/2009/9/main" uri="{B025F937-C7B1-47D3-B67F-A62EFF666E3E}">
          <x14:id>{74ef6e3d-4bee-402d-933d-6f182578e860}</x14:id>
        </ext>
      </extLst>
    </cfRule>
  </conditionalFormatting>
  <conditionalFormatting sqref="C13:D14">
    <cfRule type="duplicateValues" priority="656" dxfId="0" stopIfTrue="1">
      <formula>AND(COUNTIF($C$13:$D$14,C13)&gt;1,NOT(ISBLANK(C13)))</formula>
    </cfRule>
  </conditionalFormatting>
  <conditionalFormatting sqref="C14:D14">
    <cfRule type="duplicateValues" priority="654" dxfId="0" stopIfTrue="1">
      <formula>AND(COUNTIF($C$14:$D$14,C14)&gt;1,NOT(ISBLANK(C14)))</formula>
    </cfRule>
    <cfRule type="duplicateValues" priority="655" dxfId="0" stopIfTrue="1">
      <formula>AND(COUNTIF($C$14:$D$14,C14)&gt;1,NOT(ISBLANK(C14)))</formula>
    </cfRule>
    <cfRule type="dataBar" priority="653" dxfId="0">
      <dataBar>
        <cfvo type="min"/>
        <cfvo type="max"/>
        <color rgb="FF638EC6"/>
      </dataBar>
      <extLst>
        <ext xmlns:x14="http://schemas.microsoft.com/office/spreadsheetml/2009/9/main" uri="{B025F937-C7B1-47D3-B67F-A62EFF666E3E}">
          <x14:id>{9fe2498c-6f92-477b-94f4-a09dceddfaea}</x14:id>
        </ext>
      </extLst>
    </cfRule>
  </conditionalFormatting>
  <conditionalFormatting sqref="C14:D14">
    <cfRule type="duplicateValues" priority="652" dxfId="0" stopIfTrue="1">
      <formula>AND(COUNTIF($C$14:$D$14,C14)&gt;1,NOT(ISBLANK(C14)))</formula>
    </cfRule>
  </conditionalFormatting>
  <conditionalFormatting sqref="C14:D14">
    <cfRule type="duplicateValues" priority="650" dxfId="0" stopIfTrue="1">
      <formula>AND(COUNTIF($C$14:$D$14,C14)&gt;1,NOT(ISBLANK(C14)))</formula>
    </cfRule>
    <cfRule type="duplicateValues" priority="651" dxfId="0" stopIfTrue="1">
      <formula>AND(COUNTIF($C$14:$D$14,C14)&gt;1,NOT(ISBLANK(C14)))</formula>
    </cfRule>
    <cfRule type="dataBar" priority="649" dxfId="0">
      <dataBar>
        <cfvo type="min"/>
        <cfvo type="max"/>
        <color rgb="FF638EC6"/>
      </dataBar>
      <extLst>
        <ext xmlns:x14="http://schemas.microsoft.com/office/spreadsheetml/2009/9/main" uri="{B025F937-C7B1-47D3-B67F-A62EFF666E3E}">
          <x14:id>{2967a204-a8ec-4bd7-b954-e63f5cd85ecc}</x14:id>
        </ext>
      </extLst>
    </cfRule>
  </conditionalFormatting>
  <conditionalFormatting sqref="C14:D14">
    <cfRule type="duplicateValues" priority="648" dxfId="0" stopIfTrue="1">
      <formula>AND(COUNTIF($C$14:$D$14,C14)&gt;1,NOT(ISBLANK(C14)))</formula>
    </cfRule>
  </conditionalFormatting>
  <conditionalFormatting sqref="C13:D14">
    <cfRule type="duplicateValues" priority="646" dxfId="0" stopIfTrue="1">
      <formula>AND(COUNTIF($C$13:$D$14,C13)&gt;1,NOT(ISBLANK(C13)))</formula>
    </cfRule>
    <cfRule type="duplicateValues" priority="647" dxfId="0" stopIfTrue="1">
      <formula>AND(COUNTIF($C$13:$D$14,C13)&gt;1,NOT(ISBLANK(C13)))</formula>
    </cfRule>
    <cfRule type="dataBar" priority="645" dxfId="0">
      <dataBar>
        <cfvo type="min"/>
        <cfvo type="max"/>
        <color rgb="FF638EC6"/>
      </dataBar>
      <extLst>
        <ext xmlns:x14="http://schemas.microsoft.com/office/spreadsheetml/2009/9/main" uri="{B025F937-C7B1-47D3-B67F-A62EFF666E3E}">
          <x14:id>{ce7f4187-6893-4b19-bf5b-ce8224cb0dba}</x14:id>
        </ext>
      </extLst>
    </cfRule>
  </conditionalFormatting>
  <conditionalFormatting sqref="C13:D14">
    <cfRule type="duplicateValues" priority="644" dxfId="0" stopIfTrue="1">
      <formula>AND(COUNTIF($C$13:$D$14,C13)&gt;1,NOT(ISBLANK(C13)))</formula>
    </cfRule>
  </conditionalFormatting>
  <conditionalFormatting sqref="C13:D14">
    <cfRule type="duplicateValues" priority="642" dxfId="0" stopIfTrue="1">
      <formula>AND(COUNTIF($C$13:$D$14,C13)&gt;1,NOT(ISBLANK(C13)))</formula>
    </cfRule>
    <cfRule type="duplicateValues" priority="643" dxfId="0" stopIfTrue="1">
      <formula>AND(COUNTIF($C$13:$D$14,C13)&gt;1,NOT(ISBLANK(C13)))</formula>
    </cfRule>
    <cfRule type="dataBar" priority="641" dxfId="0">
      <dataBar>
        <cfvo type="min"/>
        <cfvo type="max"/>
        <color rgb="FF638EC6"/>
      </dataBar>
      <extLst>
        <ext xmlns:x14="http://schemas.microsoft.com/office/spreadsheetml/2009/9/main" uri="{B025F937-C7B1-47D3-B67F-A62EFF666E3E}">
          <x14:id>{67439bb4-c697-4670-8fa3-afc036daa71e}</x14:id>
        </ext>
      </extLst>
    </cfRule>
  </conditionalFormatting>
  <conditionalFormatting sqref="C13:D14">
    <cfRule type="duplicateValues" priority="640" dxfId="0" stopIfTrue="1">
      <formula>AND(COUNTIF($C$13:$D$14,C13)&gt;1,NOT(ISBLANK(C13)))</formula>
    </cfRule>
  </conditionalFormatting>
  <conditionalFormatting sqref="C13:D14">
    <cfRule type="duplicateValues" priority="639" dxfId="0" stopIfTrue="1">
      <formula>AND(COUNTIF($C$13:$D$14,C13)&gt;1,NOT(ISBLANK(C13)))</formula>
    </cfRule>
  </conditionalFormatting>
  <conditionalFormatting sqref="C14:D14">
    <cfRule type="duplicateValues" priority="637" dxfId="0" stopIfTrue="1">
      <formula>AND(COUNTIF($C$14:$D$14,C14)&gt;1,NOT(ISBLANK(C14)))</formula>
    </cfRule>
    <cfRule type="duplicateValues" priority="638" dxfId="0" stopIfTrue="1">
      <formula>AND(COUNTIF($C$14:$D$14,C14)&gt;1,NOT(ISBLANK(C14)))</formula>
    </cfRule>
    <cfRule type="dataBar" priority="636" dxfId="0">
      <dataBar>
        <cfvo type="min"/>
        <cfvo type="max"/>
        <color rgb="FF638EC6"/>
      </dataBar>
      <extLst>
        <ext xmlns:x14="http://schemas.microsoft.com/office/spreadsheetml/2009/9/main" uri="{B025F937-C7B1-47D3-B67F-A62EFF666E3E}">
          <x14:id>{50d1baff-5252-4f06-9d7e-35a91aa05da7}</x14:id>
        </ext>
      </extLst>
    </cfRule>
  </conditionalFormatting>
  <conditionalFormatting sqref="C13:D13">
    <cfRule type="duplicateValues" priority="635" dxfId="0" stopIfTrue="1">
      <formula>AND(COUNTIF($C$13:$D$13,C13)&gt;1,NOT(ISBLANK(C13)))</formula>
    </cfRule>
  </conditionalFormatting>
  <conditionalFormatting sqref="C13:D13">
    <cfRule type="duplicateValues" priority="633" dxfId="0" stopIfTrue="1">
      <formula>AND(COUNTIF($C$13:$D$13,C13)&gt;1,NOT(ISBLANK(C13)))</formula>
    </cfRule>
    <cfRule type="duplicateValues" priority="634" dxfId="0" stopIfTrue="1">
      <formula>AND(COUNTIF($C$13:$D$13,C13)&gt;1,NOT(ISBLANK(C13)))</formula>
    </cfRule>
    <cfRule type="dataBar" priority="632" dxfId="0">
      <dataBar>
        <cfvo type="min"/>
        <cfvo type="max"/>
        <color rgb="FF638EC6"/>
      </dataBar>
      <extLst>
        <ext xmlns:x14="http://schemas.microsoft.com/office/spreadsheetml/2009/9/main" uri="{B025F937-C7B1-47D3-B67F-A62EFF666E3E}">
          <x14:id>{d390bfc0-37a7-41d3-b4bb-52d9837055be}</x14:id>
        </ext>
      </extLst>
    </cfRule>
  </conditionalFormatting>
  <conditionalFormatting sqref="C13:D14">
    <cfRule type="duplicateValues" priority="630" dxfId="0" stopIfTrue="1">
      <formula>AND(COUNTIF($C$13:$D$14,C13)&gt;1,NOT(ISBLANK(C13)))</formula>
    </cfRule>
    <cfRule type="duplicateValues" priority="631" dxfId="0" stopIfTrue="1">
      <formula>AND(COUNTIF($C$13:$D$14,C13)&gt;1,NOT(ISBLANK(C13)))</formula>
    </cfRule>
    <cfRule type="dataBar" priority="629" dxfId="0">
      <dataBar>
        <cfvo type="min"/>
        <cfvo type="max"/>
        <color rgb="FF638EC6"/>
      </dataBar>
      <extLst>
        <ext xmlns:x14="http://schemas.microsoft.com/office/spreadsheetml/2009/9/main" uri="{B025F937-C7B1-47D3-B67F-A62EFF666E3E}">
          <x14:id>{e3f56025-6ca3-4396-b672-8b8d687ce4d5}</x14:id>
        </ext>
      </extLst>
    </cfRule>
  </conditionalFormatting>
  <conditionalFormatting sqref="C13:D13">
    <cfRule type="duplicateValues" priority="627" dxfId="0" stopIfTrue="1">
      <formula>AND(COUNTIF($C$13:$D$13,C13)&gt;1,NOT(ISBLANK(C13)))</formula>
    </cfRule>
    <cfRule type="duplicateValues" priority="628" dxfId="0" stopIfTrue="1">
      <formula>AND(COUNTIF($C$13:$D$13,C13)&gt;1,NOT(ISBLANK(C13)))</formula>
    </cfRule>
    <cfRule type="dataBar" priority="626" dxfId="0">
      <dataBar>
        <cfvo type="min"/>
        <cfvo type="max"/>
        <color rgb="FF638EC6"/>
      </dataBar>
      <extLst>
        <ext xmlns:x14="http://schemas.microsoft.com/office/spreadsheetml/2009/9/main" uri="{B025F937-C7B1-47D3-B67F-A62EFF666E3E}">
          <x14:id>{56f22bbc-408e-48d0-9751-ea5185c418ff}</x14:id>
        </ext>
      </extLst>
    </cfRule>
  </conditionalFormatting>
  <conditionalFormatting sqref="C13:D13">
    <cfRule type="duplicateValues" priority="625" dxfId="0" stopIfTrue="1">
      <formula>AND(COUNTIF($C$13:$D$13,C13)&gt;1,NOT(ISBLANK(C13)))</formula>
    </cfRule>
  </conditionalFormatting>
  <conditionalFormatting sqref="C13:D13">
    <cfRule type="duplicateValues" priority="623" dxfId="0" stopIfTrue="1">
      <formula>AND(COUNTIF($C$13:$D$13,C13)&gt;1,NOT(ISBLANK(C13)))</formula>
    </cfRule>
    <cfRule type="duplicateValues" priority="624" dxfId="0" stopIfTrue="1">
      <formula>AND(COUNTIF($C$13:$D$13,C13)&gt;1,NOT(ISBLANK(C13)))</formula>
    </cfRule>
    <cfRule type="dataBar" priority="622" dxfId="0">
      <dataBar>
        <cfvo type="min"/>
        <cfvo type="max"/>
        <color rgb="FF638EC6"/>
      </dataBar>
      <extLst>
        <ext xmlns:x14="http://schemas.microsoft.com/office/spreadsheetml/2009/9/main" uri="{B025F937-C7B1-47D3-B67F-A62EFF666E3E}">
          <x14:id>{d288bac1-d1ec-44b1-b95b-dbe6231026fd}</x14:id>
        </ext>
      </extLst>
    </cfRule>
  </conditionalFormatting>
  <conditionalFormatting sqref="C13:D13">
    <cfRule type="duplicateValues" priority="621" dxfId="0" stopIfTrue="1">
      <formula>AND(COUNTIF($C$13:$D$13,C13)&gt;1,NOT(ISBLANK(C13)))</formula>
    </cfRule>
  </conditionalFormatting>
  <conditionalFormatting sqref="C13:D13">
    <cfRule type="duplicateValues" priority="619" dxfId="0" stopIfTrue="1">
      <formula>AND(COUNTIF($C$13:$D$13,C13)&gt;1,NOT(ISBLANK(C13)))</formula>
    </cfRule>
    <cfRule type="duplicateValues" priority="620" dxfId="0" stopIfTrue="1">
      <formula>AND(COUNTIF($C$13:$D$13,C13)&gt;1,NOT(ISBLANK(C13)))</formula>
    </cfRule>
    <cfRule type="dataBar" priority="618" dxfId="0">
      <dataBar>
        <cfvo type="min"/>
        <cfvo type="max"/>
        <color rgb="FF638EC6"/>
      </dataBar>
      <extLst>
        <ext xmlns:x14="http://schemas.microsoft.com/office/spreadsheetml/2009/9/main" uri="{B025F937-C7B1-47D3-B67F-A62EFF666E3E}">
          <x14:id>{6a32429e-3f2d-49af-9453-57f70c898b39}</x14:id>
        </ext>
      </extLst>
    </cfRule>
  </conditionalFormatting>
  <conditionalFormatting sqref="C13:D13">
    <cfRule type="duplicateValues" priority="617" dxfId="0" stopIfTrue="1">
      <formula>AND(COUNTIF($C$13:$D$13,C13)&gt;1,NOT(ISBLANK(C13)))</formula>
    </cfRule>
  </conditionalFormatting>
  <conditionalFormatting sqref="C13:D13">
    <cfRule type="duplicateValues" priority="615" dxfId="0" stopIfTrue="1">
      <formula>AND(COUNTIF($C$13:$D$13,C13)&gt;1,NOT(ISBLANK(C13)))</formula>
    </cfRule>
    <cfRule type="duplicateValues" priority="616" dxfId="0" stopIfTrue="1">
      <formula>AND(COUNTIF($C$13:$D$13,C13)&gt;1,NOT(ISBLANK(C13)))</formula>
    </cfRule>
    <cfRule type="dataBar" priority="614" dxfId="0">
      <dataBar>
        <cfvo type="min"/>
        <cfvo type="max"/>
        <color rgb="FF638EC6"/>
      </dataBar>
      <extLst>
        <ext xmlns:x14="http://schemas.microsoft.com/office/spreadsheetml/2009/9/main" uri="{B025F937-C7B1-47D3-B67F-A62EFF666E3E}">
          <x14:id>{ed6cb133-ef7c-4ace-9a5f-4c87bbba5dbe}</x14:id>
        </ext>
      </extLst>
    </cfRule>
  </conditionalFormatting>
  <conditionalFormatting sqref="C13:D13">
    <cfRule type="duplicateValues" priority="613" dxfId="0" stopIfTrue="1">
      <formula>AND(COUNTIF($C$13:$D$13,C13)&gt;1,NOT(ISBLANK(C13)))</formula>
    </cfRule>
  </conditionalFormatting>
  <conditionalFormatting sqref="C13:D13">
    <cfRule type="duplicateValues" priority="612" dxfId="0" stopIfTrue="1">
      <formula>AND(COUNTIF($C$13:$D$13,C13)&gt;1,NOT(ISBLANK(C13)))</formula>
    </cfRule>
  </conditionalFormatting>
  <conditionalFormatting sqref="C13:D13">
    <cfRule type="duplicateValues" priority="610" dxfId="0" stopIfTrue="1">
      <formula>AND(COUNTIF($C$13:$D$13,C13)&gt;1,NOT(ISBLANK(C13)))</formula>
    </cfRule>
    <cfRule type="duplicateValues" priority="611" dxfId="0" stopIfTrue="1">
      <formula>AND(COUNTIF($C$13:$D$13,C13)&gt;1,NOT(ISBLANK(C13)))</formula>
    </cfRule>
    <cfRule type="dataBar" priority="609" dxfId="0">
      <dataBar>
        <cfvo type="min"/>
        <cfvo type="max"/>
        <color rgb="FF638EC6"/>
      </dataBar>
      <extLst>
        <ext xmlns:x14="http://schemas.microsoft.com/office/spreadsheetml/2009/9/main" uri="{B025F937-C7B1-47D3-B67F-A62EFF666E3E}">
          <x14:id>{d73808ed-a813-4d1e-8142-3d0c315a9b82}</x14:id>
        </ext>
      </extLst>
    </cfRule>
  </conditionalFormatting>
  <conditionalFormatting sqref="C13:D13">
    <cfRule type="duplicateValues" priority="607" dxfId="0" stopIfTrue="1">
      <formula>AND(COUNTIF($C$13:$D$13,C13)&gt;1,NOT(ISBLANK(C13)))</formula>
    </cfRule>
    <cfRule type="duplicateValues" priority="608" dxfId="0" stopIfTrue="1">
      <formula>AND(COUNTIF($C$13:$D$13,C13)&gt;1,NOT(ISBLANK(C13)))</formula>
    </cfRule>
    <cfRule type="dataBar" priority="606" dxfId="0">
      <dataBar>
        <cfvo type="min"/>
        <cfvo type="max"/>
        <color rgb="FF638EC6"/>
      </dataBar>
      <extLst>
        <ext xmlns:x14="http://schemas.microsoft.com/office/spreadsheetml/2009/9/main" uri="{B025F937-C7B1-47D3-B67F-A62EFF666E3E}">
          <x14:id>{d1776132-7cc2-40bc-be67-6fa4d5f1907e}</x14:id>
        </ext>
      </extLst>
    </cfRule>
  </conditionalFormatting>
  <conditionalFormatting sqref="C13:D13">
    <cfRule type="duplicateValues" priority="605" dxfId="0" stopIfTrue="1">
      <formula>AND(COUNTIF($C$13:$D$13,C13)&gt;1,NOT(ISBLANK(C13)))</formula>
    </cfRule>
  </conditionalFormatting>
  <conditionalFormatting sqref="C13:D13">
    <cfRule type="duplicateValues" priority="604" dxfId="0" stopIfTrue="1">
      <formula>AND(COUNTIF($C$13:$D$13,C13)&gt;1,NOT(ISBLANK(C13)))</formula>
    </cfRule>
  </conditionalFormatting>
  <conditionalFormatting sqref="C13:D13">
    <cfRule type="duplicateValues" priority="603" dxfId="0" stopIfTrue="1">
      <formula>AND(COUNTIF($C$13:$D$13,C13)&gt;1,NOT(ISBLANK(C13)))</formula>
    </cfRule>
  </conditionalFormatting>
  <conditionalFormatting sqref="C13:D13">
    <cfRule type="duplicateValues" priority="601" dxfId="0" stopIfTrue="1">
      <formula>AND(COUNTIF($C$13:$D$13,C13)&gt;1,NOT(ISBLANK(C13)))</formula>
    </cfRule>
    <cfRule type="duplicateValues" priority="602" dxfId="0" stopIfTrue="1">
      <formula>AND(COUNTIF($C$13:$D$13,C13)&gt;1,NOT(ISBLANK(C13)))</formula>
    </cfRule>
    <cfRule type="dataBar" priority="600" dxfId="0">
      <dataBar>
        <cfvo type="min"/>
        <cfvo type="max"/>
        <color rgb="FF638EC6"/>
      </dataBar>
      <extLst>
        <ext xmlns:x14="http://schemas.microsoft.com/office/spreadsheetml/2009/9/main" uri="{B025F937-C7B1-47D3-B67F-A62EFF666E3E}">
          <x14:id>{a8dbd67e-2ca1-4ebb-aa46-c7a5e151660b}</x14:id>
        </ext>
      </extLst>
    </cfRule>
  </conditionalFormatting>
  <conditionalFormatting sqref="C13:D13">
    <cfRule type="duplicateValues" priority="598" dxfId="0" stopIfTrue="1">
      <formula>AND(COUNTIF($C$13:$D$13,C13)&gt;1,NOT(ISBLANK(C13)))</formula>
    </cfRule>
    <cfRule type="duplicateValues" priority="599" dxfId="0" stopIfTrue="1">
      <formula>AND(COUNTIF($C$13:$D$13,C13)&gt;1,NOT(ISBLANK(C13)))</formula>
    </cfRule>
    <cfRule type="dataBar" priority="597" dxfId="0">
      <dataBar>
        <cfvo type="min"/>
        <cfvo type="max"/>
        <color rgb="FF638EC6"/>
      </dataBar>
      <extLst>
        <ext xmlns:x14="http://schemas.microsoft.com/office/spreadsheetml/2009/9/main" uri="{B025F937-C7B1-47D3-B67F-A62EFF666E3E}">
          <x14:id>{16e05734-29fb-4e6c-9b42-8d6816076866}</x14:id>
        </ext>
      </extLst>
    </cfRule>
  </conditionalFormatting>
  <conditionalFormatting sqref="C13:D13">
    <cfRule type="duplicateValues" priority="596" dxfId="0" stopIfTrue="1">
      <formula>AND(COUNTIF($C$13:$D$13,C13)&gt;1,NOT(ISBLANK(C13)))</formula>
    </cfRule>
  </conditionalFormatting>
  <conditionalFormatting sqref="D13">
    <cfRule type="duplicateValues" priority="594" dxfId="0" stopIfTrue="1">
      <formula>AND(COUNTIF($D$13:$D$13,D13)&gt;1,NOT(ISBLANK(D13)))</formula>
    </cfRule>
    <cfRule type="duplicateValues" priority="595" dxfId="0" stopIfTrue="1">
      <formula>AND(COUNTIF($D$13:$D$13,D13)&gt;1,NOT(ISBLANK(D13)))</formula>
    </cfRule>
    <cfRule type="dataBar" priority="593" dxfId="0">
      <dataBar>
        <cfvo type="min"/>
        <cfvo type="max"/>
        <color rgb="FF638EC6"/>
      </dataBar>
      <extLst>
        <ext xmlns:x14="http://schemas.microsoft.com/office/spreadsheetml/2009/9/main" uri="{B025F937-C7B1-47D3-B67F-A62EFF666E3E}">
          <x14:id>{5682660d-765c-4958-ad5b-714818e8dabd}</x14:id>
        </ext>
      </extLst>
    </cfRule>
  </conditionalFormatting>
  <conditionalFormatting sqref="D13">
    <cfRule type="duplicateValues" priority="592" dxfId="0" stopIfTrue="1">
      <formula>AND(COUNTIF($D$13:$D$13,D13)&gt;1,NOT(ISBLANK(D13)))</formula>
    </cfRule>
  </conditionalFormatting>
  <conditionalFormatting sqref="D13">
    <cfRule type="duplicateValues" priority="591" dxfId="0" stopIfTrue="1">
      <formula>AND(COUNTIF($D$13:$D$13,D13)&gt;1,NOT(ISBLANK(D13)))</formula>
    </cfRule>
  </conditionalFormatting>
  <conditionalFormatting sqref="D13">
    <cfRule type="duplicateValues" priority="589" dxfId="0" stopIfTrue="1">
      <formula>AND(COUNTIF($D$13:$D$13,D13)&gt;1,NOT(ISBLANK(D13)))</formula>
    </cfRule>
    <cfRule type="duplicateValues" priority="590" dxfId="0" stopIfTrue="1">
      <formula>AND(COUNTIF($D$13:$D$13,D13)&gt;1,NOT(ISBLANK(D13)))</formula>
    </cfRule>
    <cfRule type="dataBar" priority="588" dxfId="0">
      <dataBar>
        <cfvo type="min"/>
        <cfvo type="max"/>
        <color rgb="FF638EC6"/>
      </dataBar>
      <extLst>
        <ext xmlns:x14="http://schemas.microsoft.com/office/spreadsheetml/2009/9/main" uri="{B025F937-C7B1-47D3-B67F-A62EFF666E3E}">
          <x14:id>{aeb37e9b-f434-49d4-a0fe-c058489af431}</x14:id>
        </ext>
      </extLst>
    </cfRule>
  </conditionalFormatting>
  <conditionalFormatting sqref="C13:D13">
    <cfRule type="duplicateValues" priority="586" dxfId="0" stopIfTrue="1">
      <formula>AND(COUNTIF($C$13:$D$13,C13)&gt;1,NOT(ISBLANK(C13)))</formula>
    </cfRule>
    <cfRule type="duplicateValues" priority="587" dxfId="0" stopIfTrue="1">
      <formula>AND(COUNTIF($C$13:$D$13,C13)&gt;1,NOT(ISBLANK(C13)))</formula>
    </cfRule>
    <cfRule type="dataBar" priority="585" dxfId="0">
      <dataBar>
        <cfvo type="min"/>
        <cfvo type="max"/>
        <color rgb="FF638EC6"/>
      </dataBar>
      <extLst>
        <ext xmlns:x14="http://schemas.microsoft.com/office/spreadsheetml/2009/9/main" uri="{B025F937-C7B1-47D3-B67F-A62EFF666E3E}">
          <x14:id>{2d3ae3dd-ac52-46dc-87af-7f40312c3205}</x14:id>
        </ext>
      </extLst>
    </cfRule>
  </conditionalFormatting>
  <conditionalFormatting sqref="C13:D13">
    <cfRule type="duplicateValues" priority="584" dxfId="0" stopIfTrue="1">
      <formula>AND(COUNTIF($C$13:$D$13,C13)&gt;1,NOT(ISBLANK(C13)))</formula>
    </cfRule>
  </conditionalFormatting>
  <conditionalFormatting sqref="C14:D14">
    <cfRule type="duplicateValues" priority="582" dxfId="0" stopIfTrue="1">
      <formula>AND(COUNTIF($C$14:$D$14,C14)&gt;1,NOT(ISBLANK(C14)))</formula>
    </cfRule>
    <cfRule type="duplicateValues" priority="583" dxfId="0" stopIfTrue="1">
      <formula>AND(COUNTIF($C$14:$D$14,C14)&gt;1,NOT(ISBLANK(C14)))</formula>
    </cfRule>
    <cfRule type="dataBar" priority="581" dxfId="0">
      <dataBar>
        <cfvo type="min"/>
        <cfvo type="max"/>
        <color rgb="FF638EC6"/>
      </dataBar>
      <extLst>
        <ext xmlns:x14="http://schemas.microsoft.com/office/spreadsheetml/2009/9/main" uri="{B025F937-C7B1-47D3-B67F-A62EFF666E3E}">
          <x14:id>{5a25e601-94c3-4f1b-8174-0be3a5e1a5a9}</x14:id>
        </ext>
      </extLst>
    </cfRule>
  </conditionalFormatting>
  <conditionalFormatting sqref="C9:D10">
    <cfRule type="duplicateValues" priority="579" dxfId="0" stopIfTrue="1">
      <formula>AND(COUNTIF($C$9:$D$10,C9)&gt;1,NOT(ISBLANK(C9)))</formula>
    </cfRule>
    <cfRule type="duplicateValues" priority="580" dxfId="0" stopIfTrue="1">
      <formula>AND(COUNTIF($C$9:$D$10,C9)&gt;1,NOT(ISBLANK(C9)))</formula>
    </cfRule>
    <cfRule type="dataBar" priority="578" dxfId="0">
      <dataBar>
        <cfvo type="min"/>
        <cfvo type="max"/>
        <color rgb="FF638EC6"/>
      </dataBar>
      <extLst>
        <ext xmlns:x14="http://schemas.microsoft.com/office/spreadsheetml/2009/9/main" uri="{B025F937-C7B1-47D3-B67F-A62EFF666E3E}">
          <x14:id>{58ea08d6-1c5d-4510-be50-46a1c17aa3b7}</x14:id>
        </ext>
      </extLst>
    </cfRule>
  </conditionalFormatting>
  <conditionalFormatting sqref="C9:D10">
    <cfRule type="duplicateValues" priority="577" dxfId="0" stopIfTrue="1">
      <formula>AND(COUNTIF($C$9:$D$10,C9)&gt;1,NOT(ISBLANK(C9)))</formula>
    </cfRule>
  </conditionalFormatting>
  <conditionalFormatting sqref="C9:D10">
    <cfRule type="duplicateValues" priority="576" dxfId="0" stopIfTrue="1">
      <formula>AND(COUNTIF($C$9:$D$10,C9)&gt;1,NOT(ISBLANK(C9)))</formula>
    </cfRule>
  </conditionalFormatting>
  <conditionalFormatting sqref="C9:D10">
    <cfRule type="duplicateValues" priority="575" dxfId="0" stopIfTrue="1">
      <formula>AND(COUNTIF($C$9:$D$10,C9)&gt;1,NOT(ISBLANK(C9)))</formula>
    </cfRule>
  </conditionalFormatting>
  <conditionalFormatting sqref="C9:D10">
    <cfRule type="duplicateValues" priority="573" dxfId="0" stopIfTrue="1">
      <formula>AND(COUNTIF($C$9:$D$10,C9)&gt;1,NOT(ISBLANK(C9)))</formula>
    </cfRule>
    <cfRule type="duplicateValues" priority="574" dxfId="0" stopIfTrue="1">
      <formula>AND(COUNTIF($C$9:$D$10,C9)&gt;1,NOT(ISBLANK(C9)))</formula>
    </cfRule>
    <cfRule type="dataBar" priority="572" dxfId="0">
      <dataBar>
        <cfvo type="min"/>
        <cfvo type="max"/>
        <color rgb="FF638EC6"/>
      </dataBar>
      <extLst>
        <ext xmlns:x14="http://schemas.microsoft.com/office/spreadsheetml/2009/9/main" uri="{B025F937-C7B1-47D3-B67F-A62EFF666E3E}">
          <x14:id>{c0c9350c-976d-4242-9499-9369347c72ec}</x14:id>
        </ext>
      </extLst>
    </cfRule>
  </conditionalFormatting>
  <conditionalFormatting sqref="C9:D10">
    <cfRule type="duplicateValues" priority="571" dxfId="0" stopIfTrue="1">
      <formula>AND(COUNTIF($C$9:$D$10,C9)&gt;1,NOT(ISBLANK(C9)))</formula>
    </cfRule>
  </conditionalFormatting>
  <conditionalFormatting sqref="C3">
    <cfRule type="duplicateValues" priority="570" dxfId="0" stopIfTrue="1">
      <formula>AND(COUNTIF($C$3:$C$3,C3)&gt;1,NOT(ISBLANK(C3)))</formula>
    </cfRule>
  </conditionalFormatting>
  <conditionalFormatting sqref="C3">
    <cfRule type="duplicateValues" priority="568" dxfId="0" stopIfTrue="1">
      <formula>AND(COUNTIF($C$3:$C$3,C3)&gt;1,NOT(ISBLANK(C3)))</formula>
    </cfRule>
    <cfRule type="duplicateValues" priority="569" dxfId="0" stopIfTrue="1">
      <formula>AND(COUNTIF($C$3:$C$3,C3)&gt;1,NOT(ISBLANK(C3)))</formula>
    </cfRule>
    <cfRule type="dataBar" priority="567" dxfId="0">
      <dataBar>
        <cfvo type="min"/>
        <cfvo type="max"/>
        <color rgb="FF638EC6"/>
      </dataBar>
      <extLst>
        <ext xmlns:x14="http://schemas.microsoft.com/office/spreadsheetml/2009/9/main" uri="{B025F937-C7B1-47D3-B67F-A62EFF666E3E}">
          <x14:id>{b4210db7-93b0-424f-850b-d9d46ba91206}</x14:id>
        </ext>
      </extLst>
    </cfRule>
  </conditionalFormatting>
  <conditionalFormatting sqref="C3">
    <cfRule type="duplicateValues" priority="566" dxfId="0" stopIfTrue="1">
      <formula>AND(COUNTIF($C$3:$C$3,C3)&gt;1,NOT(ISBLANK(C3)))</formula>
    </cfRule>
  </conditionalFormatting>
  <conditionalFormatting sqref="C9:D9">
    <cfRule type="duplicateValues" priority="564" dxfId="0" stopIfTrue="1">
      <formula>AND(COUNTIF($C$9:$D$9,C9)&gt;1,NOT(ISBLANK(C9)))</formula>
    </cfRule>
    <cfRule type="duplicateValues" priority="565" dxfId="0" stopIfTrue="1">
      <formula>AND(COUNTIF($C$9:$D$9,C9)&gt;1,NOT(ISBLANK(C9)))</formula>
    </cfRule>
    <cfRule type="dataBar" priority="563" dxfId="0">
      <dataBar>
        <cfvo type="min"/>
        <cfvo type="max"/>
        <color rgb="FF638EC6"/>
      </dataBar>
      <extLst>
        <ext xmlns:x14="http://schemas.microsoft.com/office/spreadsheetml/2009/9/main" uri="{B025F937-C7B1-47D3-B67F-A62EFF666E3E}">
          <x14:id>{b932e857-a805-4a1f-a692-ec3bd0f68c8e}</x14:id>
        </ext>
      </extLst>
    </cfRule>
  </conditionalFormatting>
  <conditionalFormatting sqref="C9:D9">
    <cfRule type="duplicateValues" priority="562" dxfId="0" stopIfTrue="1">
      <formula>AND(COUNTIF($C$9:$D$9,C9)&gt;1,NOT(ISBLANK(C9)))</formula>
    </cfRule>
  </conditionalFormatting>
  <conditionalFormatting sqref="C9:D9">
    <cfRule type="duplicateValues" priority="561" dxfId="0" stopIfTrue="1">
      <formula>AND(COUNTIF($C$9:$D$9,C9)&gt;1,NOT(ISBLANK(C9)))</formula>
    </cfRule>
  </conditionalFormatting>
  <conditionalFormatting sqref="C9:D10">
    <cfRule type="duplicateValues" priority="559" dxfId="0" stopIfTrue="1">
      <formula>AND(COUNTIF($C$9:$D$10,C9)&gt;1,NOT(ISBLANK(C9)))</formula>
    </cfRule>
    <cfRule type="duplicateValues" priority="560" dxfId="0" stopIfTrue="1">
      <formula>AND(COUNTIF($C$9:$D$10,C9)&gt;1,NOT(ISBLANK(C9)))</formula>
    </cfRule>
    <cfRule type="dataBar" priority="558" dxfId="0">
      <dataBar>
        <cfvo type="min"/>
        <cfvo type="max"/>
        <color rgb="FF638EC6"/>
      </dataBar>
      <extLst>
        <ext xmlns:x14="http://schemas.microsoft.com/office/spreadsheetml/2009/9/main" uri="{B025F937-C7B1-47D3-B67F-A62EFF666E3E}">
          <x14:id>{a4d3e1b2-7b2c-4a01-b297-96f73ab38a32}</x14:id>
        </ext>
      </extLst>
    </cfRule>
  </conditionalFormatting>
  <conditionalFormatting sqref="C9:D10">
    <cfRule type="duplicateValues" priority="557" dxfId="0" stopIfTrue="1">
      <formula>AND(COUNTIF($C$9:$D$10,C9)&gt;1,NOT(ISBLANK(C9)))</formula>
    </cfRule>
  </conditionalFormatting>
  <conditionalFormatting sqref="C10:D10">
    <cfRule type="duplicateValues" priority="555" dxfId="0" stopIfTrue="1">
      <formula>AND(COUNTIF($C$10:$D$10,C10)&gt;1,NOT(ISBLANK(C10)))</formula>
    </cfRule>
    <cfRule type="duplicateValues" priority="556" dxfId="0" stopIfTrue="1">
      <formula>AND(COUNTIF($C$10:$D$10,C10)&gt;1,NOT(ISBLANK(C10)))</formula>
    </cfRule>
    <cfRule type="dataBar" priority="554" dxfId="0">
      <dataBar>
        <cfvo type="min"/>
        <cfvo type="max"/>
        <color rgb="FF638EC6"/>
      </dataBar>
      <extLst>
        <ext xmlns:x14="http://schemas.microsoft.com/office/spreadsheetml/2009/9/main" uri="{B025F937-C7B1-47D3-B67F-A62EFF666E3E}">
          <x14:id>{bc5b218a-6c73-44d0-a50a-9fd09ebebb23}</x14:id>
        </ext>
      </extLst>
    </cfRule>
  </conditionalFormatting>
  <conditionalFormatting sqref="C10:D10">
    <cfRule type="duplicateValues" priority="553" dxfId="0" stopIfTrue="1">
      <formula>AND(COUNTIF($C$10:$D$10,C10)&gt;1,NOT(ISBLANK(C10)))</formula>
    </cfRule>
  </conditionalFormatting>
  <conditionalFormatting sqref="C10:D10">
    <cfRule type="duplicateValues" priority="552" dxfId="0" stopIfTrue="1">
      <formula>AND(COUNTIF($C$10:$D$10,C10)&gt;1,NOT(ISBLANK(C10)))</formula>
    </cfRule>
  </conditionalFormatting>
  <conditionalFormatting sqref="C10:D10">
    <cfRule type="duplicateValues" priority="551" dxfId="0" stopIfTrue="1">
      <formula>AND(COUNTIF($C$10:$D$10,C10)&gt;1,NOT(ISBLANK(C10)))</formula>
    </cfRule>
  </conditionalFormatting>
  <conditionalFormatting sqref="C10">
    <cfRule type="duplicateValues" priority="550" dxfId="0" stopIfTrue="1">
      <formula>AND(COUNTIF($C$10:$C$10,C10)&gt;1,NOT(ISBLANK(C10)))</formula>
    </cfRule>
  </conditionalFormatting>
  <conditionalFormatting sqref="C10">
    <cfRule type="duplicateValues" priority="548" dxfId="0" stopIfTrue="1">
      <formula>AND(COUNTIF($C$10:$C$10,C10)&gt;1,NOT(ISBLANK(C10)))</formula>
    </cfRule>
    <cfRule type="duplicateValues" priority="549" dxfId="0" stopIfTrue="1">
      <formula>AND(COUNTIF($C$10:$C$10,C10)&gt;1,NOT(ISBLANK(C10)))</formula>
    </cfRule>
    <cfRule type="dataBar" priority="547" dxfId="0">
      <dataBar>
        <cfvo type="min"/>
        <cfvo type="max"/>
        <color rgb="FF638EC6"/>
      </dataBar>
      <extLst>
        <ext xmlns:x14="http://schemas.microsoft.com/office/spreadsheetml/2009/9/main" uri="{B025F937-C7B1-47D3-B67F-A62EFF666E3E}">
          <x14:id>{6e5be48d-6bb1-4480-b806-59d2cfd8da39}</x14:id>
        </ext>
      </extLst>
    </cfRule>
  </conditionalFormatting>
  <conditionalFormatting sqref="C10:D10">
    <cfRule type="duplicateValues" priority="545" dxfId="0" stopIfTrue="1">
      <formula>AND(COUNTIF($C$10:$D$10,C10)&gt;1,NOT(ISBLANK(C10)))</formula>
    </cfRule>
    <cfRule type="duplicateValues" priority="546" dxfId="0" stopIfTrue="1">
      <formula>AND(COUNTIF($C$10:$D$10,C10)&gt;1,NOT(ISBLANK(C10)))</formula>
    </cfRule>
    <cfRule type="dataBar" priority="544" dxfId="0">
      <dataBar>
        <cfvo type="min"/>
        <cfvo type="max"/>
        <color rgb="FF638EC6"/>
      </dataBar>
      <extLst>
        <ext xmlns:x14="http://schemas.microsoft.com/office/spreadsheetml/2009/9/main" uri="{B025F937-C7B1-47D3-B67F-A62EFF666E3E}">
          <x14:id>{dba43adf-64ca-4864-83bc-5976574f37f6}</x14:id>
        </ext>
      </extLst>
    </cfRule>
  </conditionalFormatting>
  <conditionalFormatting sqref="C10:D10">
    <cfRule type="duplicateValues" priority="542" dxfId="0" stopIfTrue="1">
      <formula>AND(COUNTIF($C$10:$D$10,C10)&gt;1,NOT(ISBLANK(C10)))</formula>
    </cfRule>
    <cfRule type="duplicateValues" priority="543" dxfId="0" stopIfTrue="1">
      <formula>AND(COUNTIF($C$10:$D$10,C10)&gt;1,NOT(ISBLANK(C10)))</formula>
    </cfRule>
    <cfRule type="dataBar" priority="541" dxfId="0">
      <dataBar>
        <cfvo type="min"/>
        <cfvo type="max"/>
        <color rgb="FF638EC6"/>
      </dataBar>
      <extLst>
        <ext xmlns:x14="http://schemas.microsoft.com/office/spreadsheetml/2009/9/main" uri="{B025F937-C7B1-47D3-B67F-A62EFF666E3E}">
          <x14:id>{44c2cb7d-5683-4af6-b784-63093f963f3b}</x14:id>
        </ext>
      </extLst>
    </cfRule>
  </conditionalFormatting>
  <conditionalFormatting sqref="C10:D10">
    <cfRule type="duplicateValues" priority="540" dxfId="0" stopIfTrue="1">
      <formula>AND(COUNTIF($C$10:$D$10,C10)&gt;1,NOT(ISBLANK(C10)))</formula>
    </cfRule>
  </conditionalFormatting>
  <conditionalFormatting sqref="C9">
    <cfRule type="duplicateValues" priority="539" dxfId="0" stopIfTrue="1">
      <formula>AND(COUNTIF($C$9:$C$9,C9)&gt;1,NOT(ISBLANK(C9)))</formula>
    </cfRule>
  </conditionalFormatting>
  <conditionalFormatting sqref="C9">
    <cfRule type="duplicateValues" priority="537" dxfId="0" stopIfTrue="1">
      <formula>AND(COUNTIF($C$9:$C$9,C9)&gt;1,NOT(ISBLANK(C9)))</formula>
    </cfRule>
    <cfRule type="duplicateValues" priority="538" dxfId="0" stopIfTrue="1">
      <formula>AND(COUNTIF($C$9:$C$9,C9)&gt;1,NOT(ISBLANK(C9)))</formula>
    </cfRule>
    <cfRule type="dataBar" priority="536" dxfId="0">
      <dataBar>
        <cfvo type="min"/>
        <cfvo type="max"/>
        <color rgb="FF638EC6"/>
      </dataBar>
      <extLst>
        <ext xmlns:x14="http://schemas.microsoft.com/office/spreadsheetml/2009/9/main" uri="{B025F937-C7B1-47D3-B67F-A62EFF666E3E}">
          <x14:id>{ad9fbe0e-db6c-4250-b1f6-6ec1b1a26341}</x14:id>
        </ext>
      </extLst>
    </cfRule>
  </conditionalFormatting>
  <conditionalFormatting sqref="C9:D9">
    <cfRule type="duplicateValues" priority="534" dxfId="0" stopIfTrue="1">
      <formula>AND(COUNTIF($C$9:$D$9,C9)&gt;1,NOT(ISBLANK(C9)))</formula>
    </cfRule>
    <cfRule type="duplicateValues" priority="535" dxfId="0" stopIfTrue="1">
      <formula>AND(COUNTIF($C$9:$D$9,C9)&gt;1,NOT(ISBLANK(C9)))</formula>
    </cfRule>
    <cfRule type="dataBar" priority="533" dxfId="0">
      <dataBar>
        <cfvo type="min"/>
        <cfvo type="max"/>
        <color rgb="FF638EC6"/>
      </dataBar>
      <extLst>
        <ext xmlns:x14="http://schemas.microsoft.com/office/spreadsheetml/2009/9/main" uri="{B025F937-C7B1-47D3-B67F-A62EFF666E3E}">
          <x14:id>{cb36d06f-9e06-4ec7-8c28-2c73bbb3e63c}</x14:id>
        </ext>
      </extLst>
    </cfRule>
  </conditionalFormatting>
  <conditionalFormatting sqref="C9:D9">
    <cfRule type="duplicateValues" priority="532" dxfId="0" stopIfTrue="1">
      <formula>AND(COUNTIF($C$9:$D$9,C9)&gt;1,NOT(ISBLANK(C9)))</formula>
    </cfRule>
  </conditionalFormatting>
  <conditionalFormatting sqref="C9:D9">
    <cfRule type="duplicateValues" priority="531" dxfId="0" stopIfTrue="1">
      <formula>AND(COUNTIF($C$9:$D$9,C9)&gt;1,NOT(ISBLANK(C9)))</formula>
    </cfRule>
  </conditionalFormatting>
  <conditionalFormatting sqref="C9:D9">
    <cfRule type="duplicateValues" priority="529" dxfId="0" stopIfTrue="1">
      <formula>AND(COUNTIF($C$9:$D$9,C9)&gt;1,NOT(ISBLANK(C9)))</formula>
    </cfRule>
    <cfRule type="duplicateValues" priority="530" dxfId="0" stopIfTrue="1">
      <formula>AND(COUNTIF($C$9:$D$9,C9)&gt;1,NOT(ISBLANK(C9)))</formula>
    </cfRule>
    <cfRule type="dataBar" priority="528" dxfId="0">
      <dataBar>
        <cfvo type="min"/>
        <cfvo type="max"/>
        <color rgb="FF638EC6"/>
      </dataBar>
      <extLst>
        <ext xmlns:x14="http://schemas.microsoft.com/office/spreadsheetml/2009/9/main" uri="{B025F937-C7B1-47D3-B67F-A62EFF666E3E}">
          <x14:id>{8f0a5a75-621e-4318-86aa-e6aa86842044}</x14:id>
        </ext>
      </extLst>
    </cfRule>
  </conditionalFormatting>
  <conditionalFormatting sqref="C9:D10">
    <cfRule type="duplicateValues" priority="526" dxfId="0" stopIfTrue="1">
      <formula>AND(COUNTIF($C$9:$D$10,C9)&gt;1,NOT(ISBLANK(C9)))</formula>
    </cfRule>
    <cfRule type="duplicateValues" priority="527" dxfId="0" stopIfTrue="1">
      <formula>AND(COUNTIF($C$9:$D$10,C9)&gt;1,NOT(ISBLANK(C9)))</formula>
    </cfRule>
    <cfRule type="dataBar" priority="525" dxfId="0">
      <dataBar>
        <cfvo type="min"/>
        <cfvo type="max"/>
        <color rgb="FF638EC6"/>
      </dataBar>
      <extLst>
        <ext xmlns:x14="http://schemas.microsoft.com/office/spreadsheetml/2009/9/main" uri="{B025F937-C7B1-47D3-B67F-A62EFF666E3E}">
          <x14:id>{83cb2614-4f05-4caf-8970-6a5fa8c0f14c}</x14:id>
        </ext>
      </extLst>
    </cfRule>
  </conditionalFormatting>
  <conditionalFormatting sqref="C9:C10">
    <cfRule type="duplicateValues" priority="523" dxfId="0" stopIfTrue="1">
      <formula>AND(COUNTIF($C$9:$C$10,C9)&gt;1,NOT(ISBLANK(C9)))</formula>
    </cfRule>
    <cfRule type="duplicateValues" priority="524" dxfId="0" stopIfTrue="1">
      <formula>AND(COUNTIF($C$9:$C$10,C9)&gt;1,NOT(ISBLANK(C9)))</formula>
    </cfRule>
    <cfRule type="dataBar" priority="522" dxfId="0">
      <dataBar>
        <cfvo type="min"/>
        <cfvo type="max"/>
        <color rgb="FF638EC6"/>
      </dataBar>
      <extLst>
        <ext xmlns:x14="http://schemas.microsoft.com/office/spreadsheetml/2009/9/main" uri="{B025F937-C7B1-47D3-B67F-A62EFF666E3E}">
          <x14:id>{2a16f1ff-0a95-4b98-8c2f-32bb8f2d6da9}</x14:id>
        </ext>
      </extLst>
    </cfRule>
  </conditionalFormatting>
  <conditionalFormatting sqref="C9:C10">
    <cfRule type="duplicateValues" priority="521" dxfId="0" stopIfTrue="1">
      <formula>AND(COUNTIF($C$9:$C$10,C9)&gt;1,NOT(ISBLANK(C9)))</formula>
    </cfRule>
  </conditionalFormatting>
  <conditionalFormatting sqref="C9:D9">
    <cfRule type="duplicateValues" priority="520" dxfId="0" stopIfTrue="1">
      <formula>AND(COUNTIF($C$9:$D$9,C9)&gt;1,NOT(ISBLANK(C9)))</formula>
    </cfRule>
  </conditionalFormatting>
  <conditionalFormatting sqref="C9:D10">
    <cfRule type="duplicateValues" priority="518" dxfId="0" stopIfTrue="1">
      <formula>AND(COUNTIF($C$9:$D$10,C9)&gt;1,NOT(ISBLANK(C9)))</formula>
    </cfRule>
    <cfRule type="duplicateValues" priority="519" dxfId="0" stopIfTrue="1">
      <formula>AND(COUNTIF($C$9:$D$10,C9)&gt;1,NOT(ISBLANK(C9)))</formula>
    </cfRule>
    <cfRule type="dataBar" priority="517" dxfId="0">
      <dataBar>
        <cfvo type="min"/>
        <cfvo type="max"/>
        <color rgb="FF638EC6"/>
      </dataBar>
      <extLst>
        <ext xmlns:x14="http://schemas.microsoft.com/office/spreadsheetml/2009/9/main" uri="{B025F937-C7B1-47D3-B67F-A62EFF666E3E}">
          <x14:id>{051679ff-5590-4373-853d-8dd914fec28f}</x14:id>
        </ext>
      </extLst>
    </cfRule>
  </conditionalFormatting>
  <conditionalFormatting sqref="C9:D10">
    <cfRule type="duplicateValues" priority="516" dxfId="0" stopIfTrue="1">
      <formula>AND(COUNTIF($C$9:$D$10,C9)&gt;1,NOT(ISBLANK(C9)))</formula>
    </cfRule>
  </conditionalFormatting>
  <conditionalFormatting sqref="C3:D3">
    <cfRule type="duplicateValues" priority="514" dxfId="0" stopIfTrue="1">
      <formula>AND(COUNTIF($C$3:$D$3,C3)&gt;1,NOT(ISBLANK(C3)))</formula>
    </cfRule>
    <cfRule type="duplicateValues" priority="515" dxfId="0" stopIfTrue="1">
      <formula>AND(COUNTIF($C$3:$D$3,C3)&gt;1,NOT(ISBLANK(C3)))</formula>
    </cfRule>
    <cfRule type="dataBar" priority="513" dxfId="0">
      <dataBar>
        <cfvo type="min"/>
        <cfvo type="max"/>
        <color rgb="FF638EC6"/>
      </dataBar>
      <extLst>
        <ext xmlns:x14="http://schemas.microsoft.com/office/spreadsheetml/2009/9/main" uri="{B025F937-C7B1-47D3-B67F-A62EFF666E3E}">
          <x14:id>{fba6cd6c-6243-4634-8e81-b08ae350033c}</x14:id>
        </ext>
      </extLst>
    </cfRule>
  </conditionalFormatting>
  <conditionalFormatting sqref="C3:D3">
    <cfRule type="duplicateValues" priority="512" dxfId="0" stopIfTrue="1">
      <formula>AND(COUNTIF($C$3:$D$3,C3)&gt;1,NOT(ISBLANK(C3)))</formula>
    </cfRule>
  </conditionalFormatting>
  <conditionalFormatting sqref="C4:D4">
    <cfRule type="duplicateValues" priority="511" dxfId="0" stopIfTrue="1">
      <formula>AND(COUNTIF($C$4:$D$4,C4)&gt;1,NOT(ISBLANK(C4)))</formula>
    </cfRule>
  </conditionalFormatting>
  <conditionalFormatting sqref="C4:D4">
    <cfRule type="duplicateValues" priority="509" dxfId="0" stopIfTrue="1">
      <formula>AND(COUNTIF($C$4:$D$4,C4)&gt;1,NOT(ISBLANK(C4)))</formula>
    </cfRule>
    <cfRule type="duplicateValues" priority="510" dxfId="0" stopIfTrue="1">
      <formula>AND(COUNTIF($C$4:$D$4,C4)&gt;1,NOT(ISBLANK(C4)))</formula>
    </cfRule>
    <cfRule type="dataBar" priority="508" dxfId="0">
      <dataBar>
        <cfvo type="min"/>
        <cfvo type="max"/>
        <color rgb="FF638EC6"/>
      </dataBar>
      <extLst>
        <ext xmlns:x14="http://schemas.microsoft.com/office/spreadsheetml/2009/9/main" uri="{B025F937-C7B1-47D3-B67F-A62EFF666E3E}">
          <x14:id>{cc0cbd35-dcaf-479f-b52c-e2594ec85916}</x14:id>
        </ext>
      </extLst>
    </cfRule>
  </conditionalFormatting>
  <conditionalFormatting sqref="C3:D4">
    <cfRule type="duplicateValues" priority="506" dxfId="0" stopIfTrue="1">
      <formula>AND(COUNTIF($C$3:$D$4,C3)&gt;1,NOT(ISBLANK(C3)))</formula>
    </cfRule>
    <cfRule type="duplicateValues" priority="507" dxfId="0" stopIfTrue="1">
      <formula>AND(COUNTIF($C$3:$D$4,C3)&gt;1,NOT(ISBLANK(C3)))</formula>
    </cfRule>
    <cfRule type="dataBar" priority="505" dxfId="0">
      <dataBar>
        <cfvo type="min"/>
        <cfvo type="max"/>
        <color rgb="FF638EC6"/>
      </dataBar>
      <extLst>
        <ext xmlns:x14="http://schemas.microsoft.com/office/spreadsheetml/2009/9/main" uri="{B025F937-C7B1-47D3-B67F-A62EFF666E3E}">
          <x14:id>{394c8832-b279-46ab-a5f1-875a20947fad}</x14:id>
        </ext>
      </extLst>
    </cfRule>
  </conditionalFormatting>
  <conditionalFormatting sqref="C3:D4">
    <cfRule type="duplicateValues" priority="504" dxfId="0" stopIfTrue="1">
      <formula>AND(COUNTIF($C$3:$D$4,C3)&gt;1,NOT(ISBLANK(C3)))</formula>
    </cfRule>
  </conditionalFormatting>
  <conditionalFormatting sqref="C3">
    <cfRule type="duplicateValues" priority="502" dxfId="0" stopIfTrue="1">
      <formula>AND(COUNTIF($C$3:$C$3,C3)&gt;1,NOT(ISBLANK(C3)))</formula>
    </cfRule>
    <cfRule type="duplicateValues" priority="503" dxfId="0" stopIfTrue="1">
      <formula>AND(COUNTIF($C$3:$C$3,C3)&gt;1,NOT(ISBLANK(C3)))</formula>
    </cfRule>
    <cfRule type="dataBar" priority="501" dxfId="0">
      <dataBar>
        <cfvo type="min"/>
        <cfvo type="max"/>
        <color rgb="FF638EC6"/>
      </dataBar>
      <extLst>
        <ext xmlns:x14="http://schemas.microsoft.com/office/spreadsheetml/2009/9/main" uri="{B025F937-C7B1-47D3-B67F-A62EFF666E3E}">
          <x14:id>{ead5bf56-e1df-45c0-b9ad-ea52bfdc7ee3}</x14:id>
        </ext>
      </extLst>
    </cfRule>
  </conditionalFormatting>
  <conditionalFormatting sqref="C5:D6">
    <cfRule type="duplicateValues" priority="499" dxfId="0" stopIfTrue="1">
      <formula>AND(COUNTIF($C$5:$D$6,C5)&gt;1,NOT(ISBLANK(C5)))</formula>
    </cfRule>
    <cfRule type="duplicateValues" priority="500" dxfId="0" stopIfTrue="1">
      <formula>AND(COUNTIF($C$5:$D$6,C5)&gt;1,NOT(ISBLANK(C5)))</formula>
    </cfRule>
    <cfRule type="dataBar" priority="498" dxfId="0">
      <dataBar>
        <cfvo type="min"/>
        <cfvo type="max"/>
        <color rgb="FF638EC6"/>
      </dataBar>
      <extLst>
        <ext xmlns:x14="http://schemas.microsoft.com/office/spreadsheetml/2009/9/main" uri="{B025F937-C7B1-47D3-B67F-A62EFF666E3E}">
          <x14:id>{4f2c65b7-958d-40f1-93d5-5f70b21212f1}</x14:id>
        </ext>
      </extLst>
    </cfRule>
  </conditionalFormatting>
  <conditionalFormatting sqref="C5:D6">
    <cfRule type="duplicateValues" priority="497" dxfId="0" stopIfTrue="1">
      <formula>AND(COUNTIF($C$5:$D$6,C5)&gt;1,NOT(ISBLANK(C5)))</formula>
    </cfRule>
  </conditionalFormatting>
  <conditionalFormatting sqref="C5:D6">
    <cfRule type="duplicateValues" priority="496" dxfId="0" stopIfTrue="1">
      <formula>AND(COUNTIF($C$5:$D$6,C5)&gt;1,NOT(ISBLANK(C5)))</formula>
    </cfRule>
  </conditionalFormatting>
  <conditionalFormatting sqref="C5:D6">
    <cfRule type="duplicateValues" priority="495" dxfId="0" stopIfTrue="1">
      <formula>AND(COUNTIF($C$5:$D$6,C5)&gt;1,NOT(ISBLANK(C5)))</formula>
    </cfRule>
  </conditionalFormatting>
  <conditionalFormatting sqref="C5:D6">
    <cfRule type="duplicateValues" priority="493" dxfId="0" stopIfTrue="1">
      <formula>AND(COUNTIF($C$5:$D$6,C5)&gt;1,NOT(ISBLANK(C5)))</formula>
    </cfRule>
    <cfRule type="duplicateValues" priority="494" dxfId="0" stopIfTrue="1">
      <formula>AND(COUNTIF($C$5:$D$6,C5)&gt;1,NOT(ISBLANK(C5)))</formula>
    </cfRule>
    <cfRule type="dataBar" priority="492" dxfId="0">
      <dataBar>
        <cfvo type="min"/>
        <cfvo type="max"/>
        <color rgb="FF638EC6"/>
      </dataBar>
      <extLst>
        <ext xmlns:x14="http://schemas.microsoft.com/office/spreadsheetml/2009/9/main" uri="{B025F937-C7B1-47D3-B67F-A62EFF666E3E}">
          <x14:id>{b9613476-208c-49e6-af76-f00eb4c86278}</x14:id>
        </ext>
      </extLst>
    </cfRule>
  </conditionalFormatting>
  <conditionalFormatting sqref="C5:D6">
    <cfRule type="duplicateValues" priority="491" dxfId="0" stopIfTrue="1">
      <formula>AND(COUNTIF($C$5:$D$6,C5)&gt;1,NOT(ISBLANK(C5)))</formula>
    </cfRule>
  </conditionalFormatting>
  <conditionalFormatting sqref="C21:D21">
    <cfRule type="duplicateValues" priority="490" dxfId="0" stopIfTrue="1">
      <formula>AND(COUNTIF($C$21:$D$21,C21)&gt;1,NOT(ISBLANK(C21)))</formula>
    </cfRule>
  </conditionalFormatting>
  <conditionalFormatting sqref="C21:D21">
    <cfRule type="duplicateValues" priority="488" dxfId="0" stopIfTrue="1">
      <formula>AND(COUNTIF($C$21:$D$21,C21)&gt;1,NOT(ISBLANK(C21)))</formula>
    </cfRule>
    <cfRule type="duplicateValues" priority="489" dxfId="0" stopIfTrue="1">
      <formula>AND(COUNTIF($C$21:$D$21,C21)&gt;1,NOT(ISBLANK(C21)))</formula>
    </cfRule>
    <cfRule type="dataBar" priority="487" dxfId="0">
      <dataBar>
        <cfvo type="min"/>
        <cfvo type="max"/>
        <color rgb="FF638EC6"/>
      </dataBar>
      <extLst>
        <ext xmlns:x14="http://schemas.microsoft.com/office/spreadsheetml/2009/9/main" uri="{B025F937-C7B1-47D3-B67F-A62EFF666E3E}">
          <x14:id>{27a7f5dd-daf5-4a7e-8e92-2e0f5fbb1690}</x14:id>
        </ext>
      </extLst>
    </cfRule>
  </conditionalFormatting>
  <conditionalFormatting sqref="C5:D6">
    <cfRule type="duplicateValues" priority="485" dxfId="0" stopIfTrue="1">
      <formula>AND(COUNTIF($C$5:$D$6,C5)&gt;1,NOT(ISBLANK(C5)))</formula>
    </cfRule>
    <cfRule type="duplicateValues" priority="486" dxfId="0" stopIfTrue="1">
      <formula>AND(COUNTIF($C$5:$D$6,C5)&gt;1,NOT(ISBLANK(C5)))</formula>
    </cfRule>
    <cfRule type="dataBar" priority="484" dxfId="0">
      <dataBar>
        <cfvo type="min"/>
        <cfvo type="max"/>
        <color rgb="FF638EC6"/>
      </dataBar>
      <extLst>
        <ext xmlns:x14="http://schemas.microsoft.com/office/spreadsheetml/2009/9/main" uri="{B025F937-C7B1-47D3-B67F-A62EFF666E3E}">
          <x14:id>{103c8043-3427-45a9-92c1-a7b31ea51fa6}</x14:id>
        </ext>
      </extLst>
    </cfRule>
  </conditionalFormatting>
  <conditionalFormatting sqref="C5:D6">
    <cfRule type="duplicateValues" priority="483" dxfId="0" stopIfTrue="1">
      <formula>AND(COUNTIF($C$5:$D$6,C5)&gt;1,NOT(ISBLANK(C5)))</formula>
    </cfRule>
  </conditionalFormatting>
  <conditionalFormatting sqref="C23:D24">
    <cfRule type="duplicateValues" priority="481" dxfId="0" stopIfTrue="1">
      <formula>AND(COUNTIF($C$23:$D$24,C23)&gt;1,NOT(ISBLANK(C23)))</formula>
    </cfRule>
    <cfRule type="duplicateValues" priority="482" dxfId="0" stopIfTrue="1">
      <formula>AND(COUNTIF($C$23:$D$24,C23)&gt;1,NOT(ISBLANK(C23)))</formula>
    </cfRule>
    <cfRule type="dataBar" priority="480" dxfId="0">
      <dataBar>
        <cfvo type="min"/>
        <cfvo type="max"/>
        <color rgb="FF638EC6"/>
      </dataBar>
      <extLst>
        <ext xmlns:x14="http://schemas.microsoft.com/office/spreadsheetml/2009/9/main" uri="{B025F937-C7B1-47D3-B67F-A62EFF666E3E}">
          <x14:id>{e21e61a4-0fe5-4a58-8c8a-134c808932d1}</x14:id>
        </ext>
      </extLst>
    </cfRule>
  </conditionalFormatting>
  <conditionalFormatting sqref="C23:D24">
    <cfRule type="duplicateValues" priority="479" dxfId="0" stopIfTrue="1">
      <formula>AND(COUNTIF($C$23:$D$24,C23)&gt;1,NOT(ISBLANK(C23)))</formula>
    </cfRule>
  </conditionalFormatting>
  <conditionalFormatting sqref="C21:D21">
    <cfRule type="duplicateValues" priority="477" dxfId="0" stopIfTrue="1">
      <formula>AND(COUNTIF($C$21:$D$21,C21)&gt;1,NOT(ISBLANK(C21)))</formula>
    </cfRule>
    <cfRule type="duplicateValues" priority="478" dxfId="0" stopIfTrue="1">
      <formula>AND(COUNTIF($C$21:$D$21,C21)&gt;1,NOT(ISBLANK(C21)))</formula>
    </cfRule>
    <cfRule type="dataBar" priority="476" dxfId="0">
      <dataBar>
        <cfvo type="min"/>
        <cfvo type="max"/>
        <color rgb="FF638EC6"/>
      </dataBar>
      <extLst>
        <ext xmlns:x14="http://schemas.microsoft.com/office/spreadsheetml/2009/9/main" uri="{B025F937-C7B1-47D3-B67F-A62EFF666E3E}">
          <x14:id>{4795f427-2308-4a34-a373-1f77abd79851}</x14:id>
        </ext>
      </extLst>
    </cfRule>
  </conditionalFormatting>
  <conditionalFormatting sqref="C21:D21">
    <cfRule type="duplicateValues" priority="475" dxfId="0" stopIfTrue="1">
      <formula>AND(COUNTIF($C$21:$D$21,C21)&gt;1,NOT(ISBLANK(C21)))</formula>
    </cfRule>
  </conditionalFormatting>
  <conditionalFormatting sqref="C21:D21">
    <cfRule type="duplicateValues" priority="474" dxfId="0" stopIfTrue="1">
      <formula>AND(COUNTIF($C$21:$D$21,C21)&gt;1,NOT(ISBLANK(C21)))</formula>
    </cfRule>
  </conditionalFormatting>
  <conditionalFormatting sqref="C23:D23">
    <cfRule type="duplicateValues" priority="472" dxfId="0" stopIfTrue="1">
      <formula>AND(COUNTIF($C$23:$D$23,C23)&gt;1,NOT(ISBLANK(C23)))</formula>
    </cfRule>
    <cfRule type="duplicateValues" priority="473" dxfId="0" stopIfTrue="1">
      <formula>AND(COUNTIF($C$23:$D$23,C23)&gt;1,NOT(ISBLANK(C23)))</formula>
    </cfRule>
    <cfRule type="dataBar" priority="471" dxfId="0">
      <dataBar>
        <cfvo type="min"/>
        <cfvo type="max"/>
        <color rgb="FF638EC6"/>
      </dataBar>
      <extLst>
        <ext xmlns:x14="http://schemas.microsoft.com/office/spreadsheetml/2009/9/main" uri="{B025F937-C7B1-47D3-B67F-A62EFF666E3E}">
          <x14:id>{49ffea11-7a76-4417-8177-46602b595966}</x14:id>
        </ext>
      </extLst>
    </cfRule>
  </conditionalFormatting>
  <conditionalFormatting sqref="C23:D23">
    <cfRule type="duplicateValues" priority="470" dxfId="0" stopIfTrue="1">
      <formula>AND(COUNTIF($C$23:$D$23,C23)&gt;1,NOT(ISBLANK(C23)))</formula>
    </cfRule>
  </conditionalFormatting>
  <conditionalFormatting sqref="C23">
    <cfRule type="duplicateValues" priority="469" dxfId="0" stopIfTrue="1">
      <formula>AND(COUNTIF($C$23:$C$23,C23)&gt;1,NOT(ISBLANK(C23)))</formula>
    </cfRule>
  </conditionalFormatting>
  <conditionalFormatting sqref="C23">
    <cfRule type="duplicateValues" priority="467" dxfId="0" stopIfTrue="1">
      <formula>AND(COUNTIF($C$23:$C$23,C23)&gt;1,NOT(ISBLANK(C23)))</formula>
    </cfRule>
    <cfRule type="duplicateValues" priority="468" dxfId="0" stopIfTrue="1">
      <formula>AND(COUNTIF($C$23:$C$23,C23)&gt;1,NOT(ISBLANK(C23)))</formula>
    </cfRule>
    <cfRule type="dataBar" priority="466" dxfId="0">
      <dataBar>
        <cfvo type="min"/>
        <cfvo type="max"/>
        <color rgb="FF638EC6"/>
      </dataBar>
      <extLst>
        <ext xmlns:x14="http://schemas.microsoft.com/office/spreadsheetml/2009/9/main" uri="{B025F937-C7B1-47D3-B67F-A62EFF666E3E}">
          <x14:id>{bf70afc2-3b70-4738-93f7-c3ea4983bbb2}</x14:id>
        </ext>
      </extLst>
    </cfRule>
  </conditionalFormatting>
  <conditionalFormatting sqref="C8:D8">
    <cfRule type="duplicateValues" priority="465" dxfId="0" stopIfTrue="1">
      <formula>AND(COUNTIF($C$8:$D$8,C8)&gt;1,NOT(ISBLANK(C8)))</formula>
    </cfRule>
  </conditionalFormatting>
  <conditionalFormatting sqref="C8:D8">
    <cfRule type="duplicateValues" priority="463" dxfId="0" stopIfTrue="1">
      <formula>AND(COUNTIF($C$8:$D$8,C8)&gt;1,NOT(ISBLANK(C8)))</formula>
    </cfRule>
    <cfRule type="duplicateValues" priority="464" dxfId="0" stopIfTrue="1">
      <formula>AND(COUNTIF($C$8:$D$8,C8)&gt;1,NOT(ISBLANK(C8)))</formula>
    </cfRule>
    <cfRule type="dataBar" priority="462" dxfId="0">
      <dataBar>
        <cfvo type="min"/>
        <cfvo type="max"/>
        <color rgb="FF638EC6"/>
      </dataBar>
      <extLst>
        <ext xmlns:x14="http://schemas.microsoft.com/office/spreadsheetml/2009/9/main" uri="{B025F937-C7B1-47D3-B67F-A62EFF666E3E}">
          <x14:id>{9e80471b-a8f7-4906-b15b-c1eb3a862917}</x14:id>
        </ext>
      </extLst>
    </cfRule>
  </conditionalFormatting>
  <conditionalFormatting sqref="C8:D8">
    <cfRule type="duplicateValues" priority="461" dxfId="0" stopIfTrue="1">
      <formula>AND(COUNTIF($C$8:$D$8,C8)&gt;1,NOT(ISBLANK(C8)))</formula>
    </cfRule>
  </conditionalFormatting>
  <conditionalFormatting sqref="C8:D8">
    <cfRule type="duplicateValues" priority="459" dxfId="0" stopIfTrue="1">
      <formula>AND(COUNTIF($C$8:$D$8,C8)&gt;1,NOT(ISBLANK(C8)))</formula>
    </cfRule>
    <cfRule type="duplicateValues" priority="460" dxfId="0" stopIfTrue="1">
      <formula>AND(COUNTIF($C$8:$D$8,C8)&gt;1,NOT(ISBLANK(C8)))</formula>
    </cfRule>
    <cfRule type="dataBar" priority="458" dxfId="0">
      <dataBar>
        <cfvo type="min"/>
        <cfvo type="max"/>
        <color rgb="FF638EC6"/>
      </dataBar>
      <extLst>
        <ext xmlns:x14="http://schemas.microsoft.com/office/spreadsheetml/2009/9/main" uri="{B025F937-C7B1-47D3-B67F-A62EFF666E3E}">
          <x14:id>{8ff36d0b-e80c-47a3-a441-f2959a34748a}</x14:id>
        </ext>
      </extLst>
    </cfRule>
  </conditionalFormatting>
  <conditionalFormatting sqref="C8:D8">
    <cfRule type="duplicateValues" priority="457" dxfId="0" stopIfTrue="1">
      <formula>AND(COUNTIF($C$8:$D$8,C8)&gt;1,NOT(ISBLANK(C8)))</formula>
    </cfRule>
  </conditionalFormatting>
  <conditionalFormatting sqref="C8:D8">
    <cfRule type="duplicateValues" priority="456" dxfId="0" stopIfTrue="1">
      <formula>AND(COUNTIF($C$8:$D$8,C8)&gt;1,NOT(ISBLANK(C8)))</formula>
    </cfRule>
  </conditionalFormatting>
  <conditionalFormatting sqref="C8:D8">
    <cfRule type="duplicateValues" priority="454" dxfId="0" stopIfTrue="1">
      <formula>AND(COUNTIF($C$8:$D$8,C8)&gt;1,NOT(ISBLANK(C8)))</formula>
    </cfRule>
    <cfRule type="duplicateValues" priority="455" dxfId="0" stopIfTrue="1">
      <formula>AND(COUNTIF($C$8:$D$8,C8)&gt;1,NOT(ISBLANK(C8)))</formula>
    </cfRule>
    <cfRule type="dataBar" priority="453" dxfId="0">
      <dataBar>
        <cfvo type="min"/>
        <cfvo type="max"/>
        <color rgb="FF638EC6"/>
      </dataBar>
      <extLst>
        <ext xmlns:x14="http://schemas.microsoft.com/office/spreadsheetml/2009/9/main" uri="{B025F937-C7B1-47D3-B67F-A62EFF666E3E}">
          <x14:id>{ac413274-98b6-4661-ac85-4b83b211bcab}</x14:id>
        </ext>
      </extLst>
    </cfRule>
  </conditionalFormatting>
  <conditionalFormatting sqref="C8">
    <cfRule type="duplicateValues" priority="452" dxfId="0" stopIfTrue="1">
      <formula>AND(COUNTIF($C$8:$C$8,C8)&gt;1,NOT(ISBLANK(C8)))</formula>
    </cfRule>
  </conditionalFormatting>
  <conditionalFormatting sqref="C8">
    <cfRule type="duplicateValues" priority="450" dxfId="0" stopIfTrue="1">
      <formula>AND(COUNTIF($C$8:$C$8,C8)&gt;1,NOT(ISBLANK(C8)))</formula>
    </cfRule>
    <cfRule type="duplicateValues" priority="451" dxfId="0" stopIfTrue="1">
      <formula>AND(COUNTIF($C$8:$C$8,C8)&gt;1,NOT(ISBLANK(C8)))</formula>
    </cfRule>
    <cfRule type="dataBar" priority="449" dxfId="0">
      <dataBar>
        <cfvo type="min"/>
        <cfvo type="max"/>
        <color rgb="FF638EC6"/>
      </dataBar>
      <extLst>
        <ext xmlns:x14="http://schemas.microsoft.com/office/spreadsheetml/2009/9/main" uri="{B025F937-C7B1-47D3-B67F-A62EFF666E3E}">
          <x14:id>{17362616-182d-4bc0-92f6-d77b7b3ecbe9}</x14:id>
        </ext>
      </extLst>
    </cfRule>
  </conditionalFormatting>
  <conditionalFormatting sqref="C8:D8">
    <cfRule type="duplicateValues" priority="447" dxfId="0" stopIfTrue="1">
      <formula>AND(COUNTIF($C$8:$D$8,C8)&gt;1,NOT(ISBLANK(C8)))</formula>
    </cfRule>
    <cfRule type="duplicateValues" priority="448" dxfId="0" stopIfTrue="1">
      <formula>AND(COUNTIF($C$8:$D$8,C8)&gt;1,NOT(ISBLANK(C8)))</formula>
    </cfRule>
    <cfRule type="dataBar" priority="446" dxfId="0">
      <dataBar>
        <cfvo type="min"/>
        <cfvo type="max"/>
        <color rgb="FF638EC6"/>
      </dataBar>
      <extLst>
        <ext xmlns:x14="http://schemas.microsoft.com/office/spreadsheetml/2009/9/main" uri="{B025F937-C7B1-47D3-B67F-A62EFF666E3E}">
          <x14:id>{b95f4977-b7c2-459a-9660-0b33c86a007d}</x14:id>
        </ext>
      </extLst>
    </cfRule>
  </conditionalFormatting>
  <conditionalFormatting sqref="C8:D8">
    <cfRule type="duplicateValues" priority="445" dxfId="0" stopIfTrue="1">
      <formula>AND(COUNTIF($C$8:$D$8,C8)&gt;1,NOT(ISBLANK(C8)))</formula>
    </cfRule>
  </conditionalFormatting>
  <conditionalFormatting sqref="D8">
    <cfRule type="duplicateValues" priority="443" dxfId="0" stopIfTrue="1">
      <formula>AND(COUNTIF($D$8:$D$8,D8)&gt;1,NOT(ISBLANK(D8)))</formula>
    </cfRule>
    <cfRule type="duplicateValues" priority="444" dxfId="0" stopIfTrue="1">
      <formula>AND(COUNTIF($D$8:$D$8,D8)&gt;1,NOT(ISBLANK(D8)))</formula>
    </cfRule>
    <cfRule type="dataBar" priority="442" dxfId="0">
      <dataBar>
        <cfvo type="min"/>
        <cfvo type="max"/>
        <color rgb="FF638EC6"/>
      </dataBar>
      <extLst>
        <ext xmlns:x14="http://schemas.microsoft.com/office/spreadsheetml/2009/9/main" uri="{B025F937-C7B1-47D3-B67F-A62EFF666E3E}">
          <x14:id>{2d37f2b5-0e46-4f61-8e33-cb0846962ce2}</x14:id>
        </ext>
      </extLst>
    </cfRule>
  </conditionalFormatting>
  <conditionalFormatting sqref="D8">
    <cfRule type="duplicateValues" priority="441" dxfId="0" stopIfTrue="1">
      <formula>AND(COUNTIF($D$8:$D$8,D8)&gt;1,NOT(ISBLANK(D8)))</formula>
    </cfRule>
  </conditionalFormatting>
  <conditionalFormatting sqref="C24:D24">
    <cfRule type="duplicateValues" priority="439" dxfId="0" stopIfTrue="1">
      <formula>AND(COUNTIF($C$24:$D$24,C24)&gt;1,NOT(ISBLANK(C24)))</formula>
    </cfRule>
    <cfRule type="duplicateValues" priority="440" dxfId="0" stopIfTrue="1">
      <formula>AND(COUNTIF($C$24:$D$24,C24)&gt;1,NOT(ISBLANK(C24)))</formula>
    </cfRule>
    <cfRule type="dataBar" priority="438" dxfId="0">
      <dataBar>
        <cfvo type="min"/>
        <cfvo type="max"/>
        <color rgb="FF638EC6"/>
      </dataBar>
      <extLst>
        <ext xmlns:x14="http://schemas.microsoft.com/office/spreadsheetml/2009/9/main" uri="{B025F937-C7B1-47D3-B67F-A62EFF666E3E}">
          <x14:id>{3a259f2e-b36c-4137-bf83-cbc73aaa0ea7}</x14:id>
        </ext>
      </extLst>
    </cfRule>
  </conditionalFormatting>
  <conditionalFormatting sqref="C24:D24">
    <cfRule type="duplicateValues" priority="437" dxfId="0" stopIfTrue="1">
      <formula>AND(COUNTIF($C$24:$D$24,C24)&gt;1,NOT(ISBLANK(C24)))</formula>
    </cfRule>
  </conditionalFormatting>
  <conditionalFormatting sqref="C5:D5">
    <cfRule type="duplicateValues" priority="435" dxfId="0" stopIfTrue="1">
      <formula>AND(COUNTIF($C$5:$D$5,C5)&gt;1,NOT(ISBLANK(C5)))</formula>
    </cfRule>
    <cfRule type="duplicateValues" priority="436" dxfId="0" stopIfTrue="1">
      <formula>AND(COUNTIF($C$5:$D$5,C5)&gt;1,NOT(ISBLANK(C5)))</formula>
    </cfRule>
    <cfRule type="dataBar" priority="434" dxfId="0">
      <dataBar>
        <cfvo type="min"/>
        <cfvo type="max"/>
        <color rgb="FF638EC6"/>
      </dataBar>
      <extLst>
        <ext xmlns:x14="http://schemas.microsoft.com/office/spreadsheetml/2009/9/main" uri="{B025F937-C7B1-47D3-B67F-A62EFF666E3E}">
          <x14:id>{530c2363-65c3-42cb-bbc4-04b35aae348c}</x14:id>
        </ext>
      </extLst>
    </cfRule>
  </conditionalFormatting>
  <conditionalFormatting sqref="C5:D5">
    <cfRule type="duplicateValues" priority="433" dxfId="0" stopIfTrue="1">
      <formula>AND(COUNTIF($C$5:$D$5,C5)&gt;1,NOT(ISBLANK(C5)))</formula>
    </cfRule>
  </conditionalFormatting>
  <conditionalFormatting sqref="C5:D5">
    <cfRule type="duplicateValues" priority="432" dxfId="0" stopIfTrue="1">
      <formula>AND(COUNTIF($C$5:$D$5,C5)&gt;1,NOT(ISBLANK(C5)))</formula>
    </cfRule>
  </conditionalFormatting>
  <conditionalFormatting sqref="C5:D5">
    <cfRule type="duplicateValues" priority="430" dxfId="0" stopIfTrue="1">
      <formula>AND(COUNTIF($C$5:$D$5,C5)&gt;1,NOT(ISBLANK(C5)))</formula>
    </cfRule>
    <cfRule type="duplicateValues" priority="431" dxfId="0" stopIfTrue="1">
      <formula>AND(COUNTIF($C$5:$D$5,C5)&gt;1,NOT(ISBLANK(C5)))</formula>
    </cfRule>
    <cfRule type="dataBar" priority="429" dxfId="0">
      <dataBar>
        <cfvo type="min"/>
        <cfvo type="max"/>
        <color rgb="FF638EC6"/>
      </dataBar>
      <extLst>
        <ext xmlns:x14="http://schemas.microsoft.com/office/spreadsheetml/2009/9/main" uri="{B025F937-C7B1-47D3-B67F-A62EFF666E3E}">
          <x14:id>{8790d0f2-6119-47fd-9a50-10899d6bcfce}</x14:id>
        </ext>
      </extLst>
    </cfRule>
  </conditionalFormatting>
  <conditionalFormatting sqref="C5:D5">
    <cfRule type="duplicateValues" priority="428" dxfId="0" stopIfTrue="1">
      <formula>AND(COUNTIF($C$5:$D$5,C5)&gt;1,NOT(ISBLANK(C5)))</formula>
    </cfRule>
  </conditionalFormatting>
  <conditionalFormatting sqref="C5:D5">
    <cfRule type="duplicateValues" priority="426" dxfId="0" stopIfTrue="1">
      <formula>AND(COUNTIF($C$5:$D$5,C5)&gt;1,NOT(ISBLANK(C5)))</formula>
    </cfRule>
    <cfRule type="duplicateValues" priority="427" dxfId="0" stopIfTrue="1">
      <formula>AND(COUNTIF($C$5:$D$5,C5)&gt;1,NOT(ISBLANK(C5)))</formula>
    </cfRule>
    <cfRule type="dataBar" priority="425" dxfId="0">
      <dataBar>
        <cfvo type="min"/>
        <cfvo type="max"/>
        <color rgb="FF638EC6"/>
      </dataBar>
      <extLst>
        <ext xmlns:x14="http://schemas.microsoft.com/office/spreadsheetml/2009/9/main" uri="{B025F937-C7B1-47D3-B67F-A62EFF666E3E}">
          <x14:id>{9d6d1e82-a7ec-4271-9796-bf8c3a52686c}</x14:id>
        </ext>
      </extLst>
    </cfRule>
  </conditionalFormatting>
  <conditionalFormatting sqref="C5:D5">
    <cfRule type="duplicateValues" priority="424" dxfId="0" stopIfTrue="1">
      <formula>AND(COUNTIF($C$5:$D$5,C5)&gt;1,NOT(ISBLANK(C5)))</formula>
    </cfRule>
  </conditionalFormatting>
  <conditionalFormatting sqref="C5:D5">
    <cfRule type="duplicateValues" priority="422" dxfId="0" stopIfTrue="1">
      <formula>AND(COUNTIF($C$5:$D$5,C5)&gt;1,NOT(ISBLANK(C5)))</formula>
    </cfRule>
    <cfRule type="duplicateValues" priority="423" dxfId="0" stopIfTrue="1">
      <formula>AND(COUNTIF($C$5:$D$5,C5)&gt;1,NOT(ISBLANK(C5)))</formula>
    </cfRule>
    <cfRule type="dataBar" priority="421" dxfId="0">
      <dataBar>
        <cfvo type="min"/>
        <cfvo type="max"/>
        <color rgb="FF638EC6"/>
      </dataBar>
      <extLst>
        <ext xmlns:x14="http://schemas.microsoft.com/office/spreadsheetml/2009/9/main" uri="{B025F937-C7B1-47D3-B67F-A62EFF666E3E}">
          <x14:id>{5f5e2435-f0df-4a12-b9d3-c4633cde0746}</x14:id>
        </ext>
      </extLst>
    </cfRule>
  </conditionalFormatting>
  <conditionalFormatting sqref="C5:D5">
    <cfRule type="duplicateValues" priority="420" dxfId="0" stopIfTrue="1">
      <formula>AND(COUNTIF($C$5:$D$5,C5)&gt;1,NOT(ISBLANK(C5)))</formula>
    </cfRule>
  </conditionalFormatting>
  <conditionalFormatting sqref="C5:D5">
    <cfRule type="duplicateValues" priority="418" dxfId="0" stopIfTrue="1">
      <formula>AND(COUNTIF($C$5:$D$5,C5)&gt;1,NOT(ISBLANK(C5)))</formula>
    </cfRule>
    <cfRule type="duplicateValues" priority="419" dxfId="0" stopIfTrue="1">
      <formula>AND(COUNTIF($C$5:$D$5,C5)&gt;1,NOT(ISBLANK(C5)))</formula>
    </cfRule>
    <cfRule type="dataBar" priority="417" dxfId="0">
      <dataBar>
        <cfvo type="min"/>
        <cfvo type="max"/>
        <color rgb="FF638EC6"/>
      </dataBar>
      <extLst>
        <ext xmlns:x14="http://schemas.microsoft.com/office/spreadsheetml/2009/9/main" uri="{B025F937-C7B1-47D3-B67F-A62EFF666E3E}">
          <x14:id>{97163c82-ad0a-4360-b81a-0abe16a89843}</x14:id>
        </ext>
      </extLst>
    </cfRule>
  </conditionalFormatting>
  <conditionalFormatting sqref="C5:D5">
    <cfRule type="duplicateValues" priority="416" dxfId="0" stopIfTrue="1">
      <formula>AND(COUNTIF($C$5:$D$5,C5)&gt;1,NOT(ISBLANK(C5)))</formula>
    </cfRule>
  </conditionalFormatting>
  <conditionalFormatting sqref="C5:D5">
    <cfRule type="duplicateValues" priority="415" dxfId="0" stopIfTrue="1">
      <formula>AND(COUNTIF($C$5:$D$5,C5)&gt;1,NOT(ISBLANK(C5)))</formula>
    </cfRule>
  </conditionalFormatting>
  <conditionalFormatting sqref="C5:D5">
    <cfRule type="duplicateValues" priority="413" dxfId="0" stopIfTrue="1">
      <formula>AND(COUNTIF($C$5:$D$5,C5)&gt;1,NOT(ISBLANK(C5)))</formula>
    </cfRule>
    <cfRule type="duplicateValues" priority="414" dxfId="0" stopIfTrue="1">
      <formula>AND(COUNTIF($C$5:$D$5,C5)&gt;1,NOT(ISBLANK(C5)))</formula>
    </cfRule>
    <cfRule type="dataBar" priority="412" dxfId="0">
      <dataBar>
        <cfvo type="min"/>
        <cfvo type="max"/>
        <color rgb="FF638EC6"/>
      </dataBar>
      <extLst>
        <ext xmlns:x14="http://schemas.microsoft.com/office/spreadsheetml/2009/9/main" uri="{B025F937-C7B1-47D3-B67F-A62EFF666E3E}">
          <x14:id>{2a8013c7-230f-4a9a-bc09-d4930c10f6a7}</x14:id>
        </ext>
      </extLst>
    </cfRule>
  </conditionalFormatting>
  <conditionalFormatting sqref="C5:D5">
    <cfRule type="duplicateValues" priority="411" dxfId="0" stopIfTrue="1">
      <formula>AND(COUNTIF($C$5:$D$5,C5)&gt;1,NOT(ISBLANK(C5)))</formula>
    </cfRule>
  </conditionalFormatting>
  <conditionalFormatting sqref="C5:D5">
    <cfRule type="duplicateValues" priority="409" dxfId="0" stopIfTrue="1">
      <formula>AND(COUNTIF($C$5:$D$5,C5)&gt;1,NOT(ISBLANK(C5)))</formula>
    </cfRule>
    <cfRule type="duplicateValues" priority="410" dxfId="0" stopIfTrue="1">
      <formula>AND(COUNTIF($C$5:$D$5,C5)&gt;1,NOT(ISBLANK(C5)))</formula>
    </cfRule>
    <cfRule type="dataBar" priority="408" dxfId="0">
      <dataBar>
        <cfvo type="min"/>
        <cfvo type="max"/>
        <color rgb="FF638EC6"/>
      </dataBar>
      <extLst>
        <ext xmlns:x14="http://schemas.microsoft.com/office/spreadsheetml/2009/9/main" uri="{B025F937-C7B1-47D3-B67F-A62EFF666E3E}">
          <x14:id>{9ae50167-bfec-462d-8ff9-178190b41a8e}</x14:id>
        </ext>
      </extLst>
    </cfRule>
  </conditionalFormatting>
  <conditionalFormatting sqref="C5:D5">
    <cfRule type="duplicateValues" priority="407" dxfId="0" stopIfTrue="1">
      <formula>AND(COUNTIF($C$5:$D$5,C5)&gt;1,NOT(ISBLANK(C5)))</formula>
    </cfRule>
  </conditionalFormatting>
  <conditionalFormatting sqref="D5">
    <cfRule type="duplicateValues" priority="405" dxfId="0" stopIfTrue="1">
      <formula>AND(COUNTIF($D$5:$D$5,D5)&gt;1,NOT(ISBLANK(D5)))</formula>
    </cfRule>
    <cfRule type="duplicateValues" priority="406" dxfId="0" stopIfTrue="1">
      <formula>AND(COUNTIF($D$5:$D$5,D5)&gt;1,NOT(ISBLANK(D5)))</formula>
    </cfRule>
    <cfRule type="dataBar" priority="404" dxfId="0">
      <dataBar>
        <cfvo type="min"/>
        <cfvo type="max"/>
        <color rgb="FF638EC6"/>
      </dataBar>
      <extLst>
        <ext xmlns:x14="http://schemas.microsoft.com/office/spreadsheetml/2009/9/main" uri="{B025F937-C7B1-47D3-B67F-A62EFF666E3E}">
          <x14:id>{06e751d7-870e-406a-a3ee-42cd9d388acb}</x14:id>
        </ext>
      </extLst>
    </cfRule>
  </conditionalFormatting>
  <conditionalFormatting sqref="D5">
    <cfRule type="duplicateValues" priority="403" dxfId="0" stopIfTrue="1">
      <formula>AND(COUNTIF($D$5:$D$5,D5)&gt;1,NOT(ISBLANK(D5)))</formula>
    </cfRule>
  </conditionalFormatting>
  <conditionalFormatting sqref="D5">
    <cfRule type="duplicateValues" priority="402" dxfId="0" stopIfTrue="1">
      <formula>AND(COUNTIF($D$5:$D$5,D5)&gt;1,NOT(ISBLANK(D5)))</formula>
    </cfRule>
  </conditionalFormatting>
  <conditionalFormatting sqref="D5">
    <cfRule type="duplicateValues" priority="400" dxfId="0" stopIfTrue="1">
      <formula>AND(COUNTIF($D$5:$D$5,D5)&gt;1,NOT(ISBLANK(D5)))</formula>
    </cfRule>
    <cfRule type="duplicateValues" priority="401" dxfId="0" stopIfTrue="1">
      <formula>AND(COUNTIF($D$5:$D$5,D5)&gt;1,NOT(ISBLANK(D5)))</formula>
    </cfRule>
    <cfRule type="dataBar" priority="399" dxfId="0">
      <dataBar>
        <cfvo type="min"/>
        <cfvo type="max"/>
        <color rgb="FF638EC6"/>
      </dataBar>
      <extLst>
        <ext xmlns:x14="http://schemas.microsoft.com/office/spreadsheetml/2009/9/main" uri="{B025F937-C7B1-47D3-B67F-A62EFF666E3E}">
          <x14:id>{c8dba82b-d433-462a-a8e4-f88108bc0d5d}</x14:id>
        </ext>
      </extLst>
    </cfRule>
  </conditionalFormatting>
  <conditionalFormatting sqref="C5:D5">
    <cfRule type="duplicateValues" priority="397" dxfId="0" stopIfTrue="1">
      <formula>AND(COUNTIF($C$5:$D$5,C5)&gt;1,NOT(ISBLANK(C5)))</formula>
    </cfRule>
    <cfRule type="duplicateValues" priority="398" dxfId="0" stopIfTrue="1">
      <formula>AND(COUNTIF($C$5:$D$5,C5)&gt;1,NOT(ISBLANK(C5)))</formula>
    </cfRule>
    <cfRule type="dataBar" priority="396" dxfId="0">
      <dataBar>
        <cfvo type="min"/>
        <cfvo type="max"/>
        <color rgb="FF638EC6"/>
      </dataBar>
      <extLst>
        <ext xmlns:x14="http://schemas.microsoft.com/office/spreadsheetml/2009/9/main" uri="{B025F937-C7B1-47D3-B67F-A62EFF666E3E}">
          <x14:id>{10467b51-ccc6-4c7a-ae3a-e866c3770914}</x14:id>
        </ext>
      </extLst>
    </cfRule>
  </conditionalFormatting>
  <conditionalFormatting sqref="C5:D5">
    <cfRule type="duplicateValues" priority="395" dxfId="0" stopIfTrue="1">
      <formula>AND(COUNTIF($C$5:$D$5,C5)&gt;1,NOT(ISBLANK(C5)))</formula>
    </cfRule>
  </conditionalFormatting>
  <conditionalFormatting sqref="C6:D6">
    <cfRule type="duplicateValues" priority="394" dxfId="0" stopIfTrue="1">
      <formula>AND(COUNTIF($C$6:$D$6,C6)&gt;1,NOT(ISBLANK(C6)))</formula>
    </cfRule>
  </conditionalFormatting>
  <conditionalFormatting sqref="C6:D6">
    <cfRule type="duplicateValues" priority="392" dxfId="0" stopIfTrue="1">
      <formula>AND(COUNTIF($C$6:$D$6,C6)&gt;1,NOT(ISBLANK(C6)))</formula>
    </cfRule>
    <cfRule type="duplicateValues" priority="393" dxfId="0" stopIfTrue="1">
      <formula>AND(COUNTIF($C$6:$D$6,C6)&gt;1,NOT(ISBLANK(C6)))</formula>
    </cfRule>
    <cfRule type="dataBar" priority="391" dxfId="0">
      <dataBar>
        <cfvo type="min"/>
        <cfvo type="max"/>
        <color rgb="FF638EC6"/>
      </dataBar>
      <extLst>
        <ext xmlns:x14="http://schemas.microsoft.com/office/spreadsheetml/2009/9/main" uri="{B025F937-C7B1-47D3-B67F-A62EFF666E3E}">
          <x14:id>{acf081fc-cb60-469e-9c06-6ebacc6202d0}</x14:id>
        </ext>
      </extLst>
    </cfRule>
  </conditionalFormatting>
  <conditionalFormatting sqref="C6:D6">
    <cfRule type="duplicateValues" priority="390" dxfId="0" stopIfTrue="1">
      <formula>AND(COUNTIF($C$6:$D$6,C6)&gt;1,NOT(ISBLANK(C6)))</formula>
    </cfRule>
  </conditionalFormatting>
  <conditionalFormatting sqref="C6:D6">
    <cfRule type="duplicateValues" priority="388" dxfId="0" stopIfTrue="1">
      <formula>AND(COUNTIF($C$6:$D$6,C6)&gt;1,NOT(ISBLANK(C6)))</formula>
    </cfRule>
    <cfRule type="duplicateValues" priority="389" dxfId="0" stopIfTrue="1">
      <formula>AND(COUNTIF($C$6:$D$6,C6)&gt;1,NOT(ISBLANK(C6)))</formula>
    </cfRule>
    <cfRule type="dataBar" priority="387" dxfId="0">
      <dataBar>
        <cfvo type="min"/>
        <cfvo type="max"/>
        <color rgb="FF638EC6"/>
      </dataBar>
      <extLst>
        <ext xmlns:x14="http://schemas.microsoft.com/office/spreadsheetml/2009/9/main" uri="{B025F937-C7B1-47D3-B67F-A62EFF666E3E}">
          <x14:id>{af8d13fd-fbb3-4eab-a89e-1749bf15bdd4}</x14:id>
        </ext>
      </extLst>
    </cfRule>
  </conditionalFormatting>
  <conditionalFormatting sqref="C6:D6">
    <cfRule type="duplicateValues" priority="386" dxfId="0" stopIfTrue="1">
      <formula>AND(COUNTIF($C$6:$D$6,C6)&gt;1,NOT(ISBLANK(C6)))</formula>
    </cfRule>
  </conditionalFormatting>
  <conditionalFormatting sqref="C6:D6">
    <cfRule type="duplicateValues" priority="385" dxfId="0" stopIfTrue="1">
      <formula>AND(COUNTIF($C$6:$D$6,C6)&gt;1,NOT(ISBLANK(C6)))</formula>
    </cfRule>
  </conditionalFormatting>
  <conditionalFormatting sqref="C6:D6">
    <cfRule type="duplicateValues" priority="383" dxfId="0" stopIfTrue="1">
      <formula>AND(COUNTIF($C$6:$D$6,C6)&gt;1,NOT(ISBLANK(C6)))</formula>
    </cfRule>
    <cfRule type="duplicateValues" priority="384" dxfId="0" stopIfTrue="1">
      <formula>AND(COUNTIF($C$6:$D$6,C6)&gt;1,NOT(ISBLANK(C6)))</formula>
    </cfRule>
    <cfRule type="dataBar" priority="382" dxfId="0">
      <dataBar>
        <cfvo type="min"/>
        <cfvo type="max"/>
        <color rgb="FF638EC6"/>
      </dataBar>
      <extLst>
        <ext xmlns:x14="http://schemas.microsoft.com/office/spreadsheetml/2009/9/main" uri="{B025F937-C7B1-47D3-B67F-A62EFF666E3E}">
          <x14:id>{96919de2-3fa1-4db3-a98d-e4db81e804c5}</x14:id>
        </ext>
      </extLst>
    </cfRule>
  </conditionalFormatting>
  <conditionalFormatting sqref="C6:D6">
    <cfRule type="duplicateValues" priority="381" dxfId="0" stopIfTrue="1">
      <formula>AND(COUNTIF($C$6:$D$6,C6)&gt;1,NOT(ISBLANK(C6)))</formula>
    </cfRule>
  </conditionalFormatting>
  <conditionalFormatting sqref="C6:D6">
    <cfRule type="duplicateValues" priority="379" dxfId="0" stopIfTrue="1">
      <formula>AND(COUNTIF($C$6:$D$6,C6)&gt;1,NOT(ISBLANK(C6)))</formula>
    </cfRule>
    <cfRule type="duplicateValues" priority="380" dxfId="0" stopIfTrue="1">
      <formula>AND(COUNTIF($C$6:$D$6,C6)&gt;1,NOT(ISBLANK(C6)))</formula>
    </cfRule>
    <cfRule type="dataBar" priority="378" dxfId="0">
      <dataBar>
        <cfvo type="min"/>
        <cfvo type="max"/>
        <color rgb="FF638EC6"/>
      </dataBar>
      <extLst>
        <ext xmlns:x14="http://schemas.microsoft.com/office/spreadsheetml/2009/9/main" uri="{B025F937-C7B1-47D3-B67F-A62EFF666E3E}">
          <x14:id>{85f1b255-eec1-4cd5-90d4-17a88ca10ee7}</x14:id>
        </ext>
      </extLst>
    </cfRule>
  </conditionalFormatting>
  <conditionalFormatting sqref="C6:D6">
    <cfRule type="duplicateValues" priority="377" dxfId="0" stopIfTrue="1">
      <formula>AND(COUNTIF($C$6:$D$6,C6)&gt;1,NOT(ISBLANK(C6)))</formula>
    </cfRule>
  </conditionalFormatting>
  <conditionalFormatting sqref="C6:D6">
    <cfRule type="duplicateValues" priority="375" dxfId="0" stopIfTrue="1">
      <formula>AND(COUNTIF($C$6:$D$6,C6)&gt;1,NOT(ISBLANK(C6)))</formula>
    </cfRule>
    <cfRule type="duplicateValues" priority="376" dxfId="0" stopIfTrue="1">
      <formula>AND(COUNTIF($C$6:$D$6,C6)&gt;1,NOT(ISBLANK(C6)))</formula>
    </cfRule>
    <cfRule type="dataBar" priority="374" dxfId="0">
      <dataBar>
        <cfvo type="min"/>
        <cfvo type="max"/>
        <color rgb="FF638EC6"/>
      </dataBar>
      <extLst>
        <ext xmlns:x14="http://schemas.microsoft.com/office/spreadsheetml/2009/9/main" uri="{B025F937-C7B1-47D3-B67F-A62EFF666E3E}">
          <x14:id>{6e0f6561-8ef7-4901-b028-db714a89673e}</x14:id>
        </ext>
      </extLst>
    </cfRule>
  </conditionalFormatting>
  <conditionalFormatting sqref="C21">
    <cfRule type="duplicateValues" priority="373" dxfId="0" stopIfTrue="1">
      <formula>AND(COUNTIF($C$21:$C$21,C21)&gt;1,NOT(ISBLANK(C21)))</formula>
    </cfRule>
  </conditionalFormatting>
  <conditionalFormatting sqref="C21">
    <cfRule type="duplicateValues" priority="371" dxfId="0" stopIfTrue="1">
      <formula>AND(COUNTIF($C$21:$C$21,C21)&gt;1,NOT(ISBLANK(C21)))</formula>
    </cfRule>
    <cfRule type="duplicateValues" priority="372" dxfId="0" stopIfTrue="1">
      <formula>AND(COUNTIF($C$21:$C$21,C21)&gt;1,NOT(ISBLANK(C21)))</formula>
    </cfRule>
    <cfRule type="dataBar" priority="370" dxfId="0">
      <dataBar>
        <cfvo type="min"/>
        <cfvo type="max"/>
        <color rgb="FF638EC6"/>
      </dataBar>
      <extLst>
        <ext xmlns:x14="http://schemas.microsoft.com/office/spreadsheetml/2009/9/main" uri="{B025F937-C7B1-47D3-B67F-A62EFF666E3E}">
          <x14:id>{d187c2b7-8241-4524-b91b-efce604dda1e}</x14:id>
        </ext>
      </extLst>
    </cfRule>
  </conditionalFormatting>
  <conditionalFormatting sqref="C5:D6">
    <cfRule type="duplicateValues" priority="368" dxfId="0" stopIfTrue="1">
      <formula>AND(COUNTIF($C$5:$D$6,C5)&gt;1,NOT(ISBLANK(C5)))</formula>
    </cfRule>
    <cfRule type="duplicateValues" priority="369" dxfId="0" stopIfTrue="1">
      <formula>AND(COUNTIF($C$5:$D$6,C5)&gt;1,NOT(ISBLANK(C5)))</formula>
    </cfRule>
    <cfRule type="dataBar" priority="367" dxfId="0">
      <dataBar>
        <cfvo type="min"/>
        <cfvo type="max"/>
        <color rgb="FF638EC6"/>
      </dataBar>
      <extLst>
        <ext xmlns:x14="http://schemas.microsoft.com/office/spreadsheetml/2009/9/main" uri="{B025F937-C7B1-47D3-B67F-A62EFF666E3E}">
          <x14:id>{52f61023-8561-4594-99e0-e1826c4058b1}</x14:id>
        </ext>
      </extLst>
    </cfRule>
  </conditionalFormatting>
  <conditionalFormatting sqref="C5:D6">
    <cfRule type="duplicateValues" priority="366" dxfId="0" stopIfTrue="1">
      <formula>AND(COUNTIF($C$5:$D$6,C5)&gt;1,NOT(ISBLANK(C5)))</formula>
    </cfRule>
  </conditionalFormatting>
  <conditionalFormatting sqref="C5:D6">
    <cfRule type="duplicateValues" priority="364" dxfId="0" stopIfTrue="1">
      <formula>AND(COUNTIF($C$5:$D$6,C5)&gt;1,NOT(ISBLANK(C5)))</formula>
    </cfRule>
    <cfRule type="duplicateValues" priority="365" dxfId="0" stopIfTrue="1">
      <formula>AND(COUNTIF($C$5:$D$6,C5)&gt;1,NOT(ISBLANK(C5)))</formula>
    </cfRule>
    <cfRule type="dataBar" priority="363" dxfId="0">
      <dataBar>
        <cfvo type="min"/>
        <cfvo type="max"/>
        <color rgb="FF638EC6"/>
      </dataBar>
      <extLst>
        <ext xmlns:x14="http://schemas.microsoft.com/office/spreadsheetml/2009/9/main" uri="{B025F937-C7B1-47D3-B67F-A62EFF666E3E}">
          <x14:id>{004f0f60-c9d1-4b3f-8d28-01ded554d62c}</x14:id>
        </ext>
      </extLst>
    </cfRule>
  </conditionalFormatting>
  <conditionalFormatting sqref="C5:D6">
    <cfRule type="duplicateValues" priority="362" dxfId="0" stopIfTrue="1">
      <formula>AND(COUNTIF($C$5:$D$6,C5)&gt;1,NOT(ISBLANK(C5)))</formula>
    </cfRule>
  </conditionalFormatting>
  <conditionalFormatting sqref="C5:D6">
    <cfRule type="duplicateValues" priority="360" dxfId="0" stopIfTrue="1">
      <formula>AND(COUNTIF($C$5:$D$6,C5)&gt;1,NOT(ISBLANK(C5)))</formula>
    </cfRule>
    <cfRule type="duplicateValues" priority="361" dxfId="0" stopIfTrue="1">
      <formula>AND(COUNTIF($C$5:$D$6,C5)&gt;1,NOT(ISBLANK(C5)))</formula>
    </cfRule>
    <cfRule type="dataBar" priority="359" dxfId="0">
      <dataBar>
        <cfvo type="min"/>
        <cfvo type="max"/>
        <color rgb="FF638EC6"/>
      </dataBar>
      <extLst>
        <ext xmlns:x14="http://schemas.microsoft.com/office/spreadsheetml/2009/9/main" uri="{B025F937-C7B1-47D3-B67F-A62EFF666E3E}">
          <x14:id>{9abdc2d5-99a5-4a1f-bc61-bf6bbbf1c6db}</x14:id>
        </ext>
      </extLst>
    </cfRule>
  </conditionalFormatting>
  <conditionalFormatting sqref="C5:D6">
    <cfRule type="duplicateValues" priority="358" dxfId="0" stopIfTrue="1">
      <formula>AND(COUNTIF($C$5:$D$6,C5)&gt;1,NOT(ISBLANK(C5)))</formula>
    </cfRule>
  </conditionalFormatting>
  <conditionalFormatting sqref="C5:D6">
    <cfRule type="duplicateValues" priority="356" dxfId="0" stopIfTrue="1">
      <formula>AND(COUNTIF($C$5:$D$6,C5)&gt;1,NOT(ISBLANK(C5)))</formula>
    </cfRule>
    <cfRule type="duplicateValues" priority="357" dxfId="0" stopIfTrue="1">
      <formula>AND(COUNTIF($C$5:$D$6,C5)&gt;1,NOT(ISBLANK(C5)))</formula>
    </cfRule>
    <cfRule type="dataBar" priority="355" dxfId="0">
      <dataBar>
        <cfvo type="min"/>
        <cfvo type="max"/>
        <color rgb="FF638EC6"/>
      </dataBar>
      <extLst>
        <ext xmlns:x14="http://schemas.microsoft.com/office/spreadsheetml/2009/9/main" uri="{B025F937-C7B1-47D3-B67F-A62EFF666E3E}">
          <x14:id>{99789b9c-ba62-4726-9ff8-f758323356d3}</x14:id>
        </ext>
      </extLst>
    </cfRule>
  </conditionalFormatting>
  <conditionalFormatting sqref="C5:D6">
    <cfRule type="duplicateValues" priority="354" dxfId="0" stopIfTrue="1">
      <formula>AND(COUNTIF($C$5:$D$6,C5)&gt;1,NOT(ISBLANK(C5)))</formula>
    </cfRule>
  </conditionalFormatting>
  <conditionalFormatting sqref="C6:D6">
    <cfRule type="duplicateValues" priority="352" dxfId="0" stopIfTrue="1">
      <formula>AND(COUNTIF($C$6:$D$6,C6)&gt;1,NOT(ISBLANK(C6)))</formula>
    </cfRule>
    <cfRule type="duplicateValues" priority="353" dxfId="0" stopIfTrue="1">
      <formula>AND(COUNTIF($C$6:$D$6,C6)&gt;1,NOT(ISBLANK(C6)))</formula>
    </cfRule>
    <cfRule type="dataBar" priority="351" dxfId="0">
      <dataBar>
        <cfvo type="min"/>
        <cfvo type="max"/>
        <color rgb="FF638EC6"/>
      </dataBar>
      <extLst>
        <ext xmlns:x14="http://schemas.microsoft.com/office/spreadsheetml/2009/9/main" uri="{B025F937-C7B1-47D3-B67F-A62EFF666E3E}">
          <x14:id>{f17efb35-6331-4221-81ee-0e084b4573ff}</x14:id>
        </ext>
      </extLst>
    </cfRule>
  </conditionalFormatting>
  <conditionalFormatting sqref="C6:D6">
    <cfRule type="duplicateValues" priority="350" dxfId="0" stopIfTrue="1">
      <formula>AND(COUNTIF($C$6:$D$6,C6)&gt;1,NOT(ISBLANK(C6)))</formula>
    </cfRule>
  </conditionalFormatting>
  <conditionalFormatting sqref="C6:D6">
    <cfRule type="duplicateValues" priority="349" dxfId="0" stopIfTrue="1">
      <formula>AND(COUNTIF($C$6:$D$6,C6)&gt;1,NOT(ISBLANK(C6)))</formula>
    </cfRule>
  </conditionalFormatting>
  <conditionalFormatting sqref="C6:D6">
    <cfRule type="duplicateValues" priority="347" dxfId="0" stopIfTrue="1">
      <formula>AND(COUNTIF($C$6:$D$6,C6)&gt;1,NOT(ISBLANK(C6)))</formula>
    </cfRule>
    <cfRule type="duplicateValues" priority="348" dxfId="0" stopIfTrue="1">
      <formula>AND(COUNTIF($C$6:$D$6,C6)&gt;1,NOT(ISBLANK(C6)))</formula>
    </cfRule>
    <cfRule type="dataBar" priority="346" dxfId="0">
      <dataBar>
        <cfvo type="min"/>
        <cfvo type="max"/>
        <color rgb="FF638EC6"/>
      </dataBar>
      <extLst>
        <ext xmlns:x14="http://schemas.microsoft.com/office/spreadsheetml/2009/9/main" uri="{B025F937-C7B1-47D3-B67F-A62EFF666E3E}">
          <x14:id>{9e77bc28-0e3a-450a-a72d-dab1ba1393d1}</x14:id>
        </ext>
      </extLst>
    </cfRule>
  </conditionalFormatting>
  <conditionalFormatting sqref="C6">
    <cfRule type="duplicateValues" priority="345" dxfId="0" stopIfTrue="1">
      <formula>AND(COUNTIF($C$6:$C$6,C6)&gt;1,NOT(ISBLANK(C6)))</formula>
    </cfRule>
  </conditionalFormatting>
  <conditionalFormatting sqref="C6">
    <cfRule type="duplicateValues" priority="343" dxfId="0" stopIfTrue="1">
      <formula>AND(COUNTIF($C$6:$C$6,C6)&gt;1,NOT(ISBLANK(C6)))</formula>
    </cfRule>
    <cfRule type="duplicateValues" priority="344" dxfId="0" stopIfTrue="1">
      <formula>AND(COUNTIF($C$6:$C$6,C6)&gt;1,NOT(ISBLANK(C6)))</formula>
    </cfRule>
    <cfRule type="dataBar" priority="342" dxfId="0">
      <dataBar>
        <cfvo type="min"/>
        <cfvo type="max"/>
        <color rgb="FF638EC6"/>
      </dataBar>
      <extLst>
        <ext xmlns:x14="http://schemas.microsoft.com/office/spreadsheetml/2009/9/main" uri="{B025F937-C7B1-47D3-B67F-A62EFF666E3E}">
          <x14:id>{2f09dda1-260b-4e5f-a25a-3a149462d1ce}</x14:id>
        </ext>
      </extLst>
    </cfRule>
  </conditionalFormatting>
  <conditionalFormatting sqref="C5">
    <cfRule type="duplicateValues" priority="341" dxfId="0" stopIfTrue="1">
      <formula>AND(COUNTIF($C$5:$C$5,C5)&gt;1,NOT(ISBLANK(C5)))</formula>
    </cfRule>
  </conditionalFormatting>
  <conditionalFormatting sqref="C5">
    <cfRule type="duplicateValues" priority="339" dxfId="0" stopIfTrue="1">
      <formula>AND(COUNTIF($C$5:$C$5,C5)&gt;1,NOT(ISBLANK(C5)))</formula>
    </cfRule>
    <cfRule type="duplicateValues" priority="340" dxfId="0" stopIfTrue="1">
      <formula>AND(COUNTIF($C$5:$C$5,C5)&gt;1,NOT(ISBLANK(C5)))</formula>
    </cfRule>
    <cfRule type="dataBar" priority="338" dxfId="0">
      <dataBar>
        <cfvo type="min"/>
        <cfvo type="max"/>
        <color rgb="FF638EC6"/>
      </dataBar>
      <extLst>
        <ext xmlns:x14="http://schemas.microsoft.com/office/spreadsheetml/2009/9/main" uri="{B025F937-C7B1-47D3-B67F-A62EFF666E3E}">
          <x14:id>{e37ff257-0988-4d21-8270-d8b76628f970}</x14:id>
        </ext>
      </extLst>
    </cfRule>
  </conditionalFormatting>
  <conditionalFormatting sqref="C5:D5">
    <cfRule type="duplicateValues" priority="336" dxfId="0" stopIfTrue="1">
      <formula>AND(COUNTIF($C$5:$D$5,C5)&gt;1,NOT(ISBLANK(C5)))</formula>
    </cfRule>
    <cfRule type="duplicateValues" priority="337" dxfId="0" stopIfTrue="1">
      <formula>AND(COUNTIF($C$5:$D$5,C5)&gt;1,NOT(ISBLANK(C5)))</formula>
    </cfRule>
    <cfRule type="dataBar" priority="335" dxfId="0">
      <dataBar>
        <cfvo type="min"/>
        <cfvo type="max"/>
        <color rgb="FF638EC6"/>
      </dataBar>
      <extLst>
        <ext xmlns:x14="http://schemas.microsoft.com/office/spreadsheetml/2009/9/main" uri="{B025F937-C7B1-47D3-B67F-A62EFF666E3E}">
          <x14:id>{ad07379b-3a4c-4b76-868e-102787490e5e}</x14:id>
        </ext>
      </extLst>
    </cfRule>
  </conditionalFormatting>
  <conditionalFormatting sqref="C5:D5">
    <cfRule type="duplicateValues" priority="334" dxfId="0" stopIfTrue="1">
      <formula>AND(COUNTIF($C$5:$D$5,C5)&gt;1,NOT(ISBLANK(C5)))</formula>
    </cfRule>
  </conditionalFormatting>
  <conditionalFormatting sqref="C7:D8">
    <cfRule type="duplicateValues" priority="332" dxfId="0" stopIfTrue="1">
      <formula>AND(COUNTIF($C$7:$D$8,C7)&gt;1,NOT(ISBLANK(C7)))</formula>
    </cfRule>
    <cfRule type="duplicateValues" priority="333" dxfId="0" stopIfTrue="1">
      <formula>AND(COUNTIF($C$7:$D$8,C7)&gt;1,NOT(ISBLANK(C7)))</formula>
    </cfRule>
    <cfRule type="dataBar" priority="331" dxfId="0">
      <dataBar>
        <cfvo type="min"/>
        <cfvo type="max"/>
        <color rgb="FF638EC6"/>
      </dataBar>
      <extLst>
        <ext xmlns:x14="http://schemas.microsoft.com/office/spreadsheetml/2009/9/main" uri="{B025F937-C7B1-47D3-B67F-A62EFF666E3E}">
          <x14:id>{24cd645a-b2bf-4a9a-9dd2-89d985f93d67}</x14:id>
        </ext>
      </extLst>
    </cfRule>
  </conditionalFormatting>
  <conditionalFormatting sqref="C7:D8">
    <cfRule type="duplicateValues" priority="330" dxfId="0" stopIfTrue="1">
      <formula>AND(COUNTIF($C$7:$D$8,C7)&gt;1,NOT(ISBLANK(C7)))</formula>
    </cfRule>
  </conditionalFormatting>
  <conditionalFormatting sqref="C7:D8">
    <cfRule type="duplicateValues" priority="329" dxfId="0" stopIfTrue="1">
      <formula>AND(COUNTIF($C$7:$D$8,C7)&gt;1,NOT(ISBLANK(C7)))</formula>
    </cfRule>
  </conditionalFormatting>
  <conditionalFormatting sqref="C7:D7">
    <cfRule type="duplicateValues" priority="327" dxfId="0" stopIfTrue="1">
      <formula>AND(COUNTIF($C$7:$D$7,C7)&gt;1,NOT(ISBLANK(C7)))</formula>
    </cfRule>
    <cfRule type="duplicateValues" priority="328" dxfId="0" stopIfTrue="1">
      <formula>AND(COUNTIF($C$7:$D$7,C7)&gt;1,NOT(ISBLANK(C7)))</formula>
    </cfRule>
    <cfRule type="dataBar" priority="326" dxfId="0">
      <dataBar>
        <cfvo type="min"/>
        <cfvo type="max"/>
        <color rgb="FF638EC6"/>
      </dataBar>
      <extLst>
        <ext xmlns:x14="http://schemas.microsoft.com/office/spreadsheetml/2009/9/main" uri="{B025F937-C7B1-47D3-B67F-A62EFF666E3E}">
          <x14:id>{a8574832-abc6-4e7c-9fab-208e0f55b93f}</x14:id>
        </ext>
      </extLst>
    </cfRule>
  </conditionalFormatting>
  <conditionalFormatting sqref="C7:D7">
    <cfRule type="duplicateValues" priority="325" dxfId="0" stopIfTrue="1">
      <formula>AND(COUNTIF($C$7:$D$7,C7)&gt;1,NOT(ISBLANK(C7)))</formula>
    </cfRule>
  </conditionalFormatting>
  <conditionalFormatting sqref="C7:D7">
    <cfRule type="duplicateValues" priority="324" dxfId="0" stopIfTrue="1">
      <formula>AND(COUNTIF($C$7:$D$7,C7)&gt;1,NOT(ISBLANK(C7)))</formula>
    </cfRule>
  </conditionalFormatting>
  <conditionalFormatting sqref="C7:D7">
    <cfRule type="duplicateValues" priority="322" dxfId="0" stopIfTrue="1">
      <formula>AND(COUNTIF($C$7:$D$7,C7)&gt;1,NOT(ISBLANK(C7)))</formula>
    </cfRule>
    <cfRule type="duplicateValues" priority="323" dxfId="0" stopIfTrue="1">
      <formula>AND(COUNTIF($C$7:$D$7,C7)&gt;1,NOT(ISBLANK(C7)))</formula>
    </cfRule>
    <cfRule type="dataBar" priority="321" dxfId="0">
      <dataBar>
        <cfvo type="min"/>
        <cfvo type="max"/>
        <color rgb="FF638EC6"/>
      </dataBar>
      <extLst>
        <ext xmlns:x14="http://schemas.microsoft.com/office/spreadsheetml/2009/9/main" uri="{B025F937-C7B1-47D3-B67F-A62EFF666E3E}">
          <x14:id>{9332444b-6d9c-4190-bcbc-b6bccdba9437}</x14:id>
        </ext>
      </extLst>
    </cfRule>
  </conditionalFormatting>
  <conditionalFormatting sqref="C7:D7">
    <cfRule type="duplicateValues" priority="320" dxfId="0" stopIfTrue="1">
      <formula>AND(COUNTIF($C$7:$D$7,C7)&gt;1,NOT(ISBLANK(C7)))</formula>
    </cfRule>
  </conditionalFormatting>
  <conditionalFormatting sqref="C7:D7">
    <cfRule type="duplicateValues" priority="318" dxfId="0" stopIfTrue="1">
      <formula>AND(COUNTIF($C$7:$D$7,C7)&gt;1,NOT(ISBLANK(C7)))</formula>
    </cfRule>
    <cfRule type="duplicateValues" priority="319" dxfId="0" stopIfTrue="1">
      <formula>AND(COUNTIF($C$7:$D$7,C7)&gt;1,NOT(ISBLANK(C7)))</formula>
    </cfRule>
    <cfRule type="dataBar" priority="317" dxfId="0">
      <dataBar>
        <cfvo type="min"/>
        <cfvo type="max"/>
        <color rgb="FF638EC6"/>
      </dataBar>
      <extLst>
        <ext xmlns:x14="http://schemas.microsoft.com/office/spreadsheetml/2009/9/main" uri="{B025F937-C7B1-47D3-B67F-A62EFF666E3E}">
          <x14:id>{411e2013-f088-4102-8c00-f87b62bb72b7}</x14:id>
        </ext>
      </extLst>
    </cfRule>
  </conditionalFormatting>
  <conditionalFormatting sqref="C7:D7">
    <cfRule type="duplicateValues" priority="316" dxfId="0" stopIfTrue="1">
      <formula>AND(COUNTIF($C$7:$D$7,C7)&gt;1,NOT(ISBLANK(C7)))</formula>
    </cfRule>
  </conditionalFormatting>
  <conditionalFormatting sqref="C7:D8">
    <cfRule type="duplicateValues" priority="314" dxfId="0" stopIfTrue="1">
      <formula>AND(COUNTIF($C$7:$D$8,C7)&gt;1,NOT(ISBLANK(C7)))</formula>
    </cfRule>
    <cfRule type="duplicateValues" priority="315" dxfId="0" stopIfTrue="1">
      <formula>AND(COUNTIF($C$7:$D$8,C7)&gt;1,NOT(ISBLANK(C7)))</formula>
    </cfRule>
    <cfRule type="dataBar" priority="313" dxfId="0">
      <dataBar>
        <cfvo type="min"/>
        <cfvo type="max"/>
        <color rgb="FF638EC6"/>
      </dataBar>
      <extLst>
        <ext xmlns:x14="http://schemas.microsoft.com/office/spreadsheetml/2009/9/main" uri="{B025F937-C7B1-47D3-B67F-A62EFF666E3E}">
          <x14:id>{a46a6748-0f25-4894-9805-b283289a5785}</x14:id>
        </ext>
      </extLst>
    </cfRule>
  </conditionalFormatting>
  <conditionalFormatting sqref="C7:D8">
    <cfRule type="duplicateValues" priority="312" dxfId="0" stopIfTrue="1">
      <formula>AND(COUNTIF($C$7:$D$8,C7)&gt;1,NOT(ISBLANK(C7)))</formula>
    </cfRule>
  </conditionalFormatting>
  <conditionalFormatting sqref="C7:D8">
    <cfRule type="duplicateValues" priority="310" dxfId="0" stopIfTrue="1">
      <formula>AND(COUNTIF($C$7:$D$8,C7)&gt;1,NOT(ISBLANK(C7)))</formula>
    </cfRule>
    <cfRule type="duplicateValues" priority="311" dxfId="0" stopIfTrue="1">
      <formula>AND(COUNTIF($C$7:$D$8,C7)&gt;1,NOT(ISBLANK(C7)))</formula>
    </cfRule>
    <cfRule type="dataBar" priority="309" dxfId="0">
      <dataBar>
        <cfvo type="min"/>
        <cfvo type="max"/>
        <color rgb="FF638EC6"/>
      </dataBar>
      <extLst>
        <ext xmlns:x14="http://schemas.microsoft.com/office/spreadsheetml/2009/9/main" uri="{B025F937-C7B1-47D3-B67F-A62EFF666E3E}">
          <x14:id>{f538d3be-87cc-4dfa-a79f-18060aca96b7}</x14:id>
        </ext>
      </extLst>
    </cfRule>
  </conditionalFormatting>
  <conditionalFormatting sqref="C7:D8">
    <cfRule type="duplicateValues" priority="308" dxfId="0" stopIfTrue="1">
      <formula>AND(COUNTIF($C$7:$D$8,C7)&gt;1,NOT(ISBLANK(C7)))</formula>
    </cfRule>
  </conditionalFormatting>
  <conditionalFormatting sqref="C7:C8">
    <cfRule type="duplicateValues" priority="307" dxfId="0" stopIfTrue="1">
      <formula>AND(COUNTIF($C$7:$C$8,C7)&gt;1,NOT(ISBLANK(C7)))</formula>
    </cfRule>
  </conditionalFormatting>
  <conditionalFormatting sqref="C7:C8">
    <cfRule type="duplicateValues" priority="305" dxfId="0" stopIfTrue="1">
      <formula>AND(COUNTIF($C$7:$C$8,C7)&gt;1,NOT(ISBLANK(C7)))</formula>
    </cfRule>
    <cfRule type="duplicateValues" priority="306" dxfId="0" stopIfTrue="1">
      <formula>AND(COUNTIF($C$7:$C$8,C7)&gt;1,NOT(ISBLANK(C7)))</formula>
    </cfRule>
    <cfRule type="dataBar" priority="304" dxfId="0">
      <dataBar>
        <cfvo type="min"/>
        <cfvo type="max"/>
        <color rgb="FF638EC6"/>
      </dataBar>
      <extLst>
        <ext xmlns:x14="http://schemas.microsoft.com/office/spreadsheetml/2009/9/main" uri="{B025F937-C7B1-47D3-B67F-A62EFF666E3E}">
          <x14:id>{882594ae-869f-42b9-8fc4-89ebf043947a}</x14:id>
        </ext>
      </extLst>
    </cfRule>
  </conditionalFormatting>
  <conditionalFormatting sqref="C22:D22">
    <cfRule type="duplicateValues" priority="303" dxfId="0" stopIfTrue="1">
      <formula>AND(COUNTIF($C$22:$D$22,C22)&gt;1,NOT(ISBLANK(C22)))</formula>
    </cfRule>
  </conditionalFormatting>
  <conditionalFormatting sqref="C22:D22">
    <cfRule type="duplicateValues" priority="301" dxfId="0" stopIfTrue="1">
      <formula>AND(COUNTIF($C$22:$D$22,C22)&gt;1,NOT(ISBLANK(C22)))</formula>
    </cfRule>
    <cfRule type="duplicateValues" priority="302" dxfId="0" stopIfTrue="1">
      <formula>AND(COUNTIF($C$22:$D$22,C22)&gt;1,NOT(ISBLANK(C22)))</formula>
    </cfRule>
    <cfRule type="dataBar" priority="300" dxfId="0">
      <dataBar>
        <cfvo type="min"/>
        <cfvo type="max"/>
        <color rgb="FF638EC6"/>
      </dataBar>
      <extLst>
        <ext xmlns:x14="http://schemas.microsoft.com/office/spreadsheetml/2009/9/main" uri="{B025F937-C7B1-47D3-B67F-A62EFF666E3E}">
          <x14:id>{92e4da01-6374-4e66-b2e8-3b9df3560c22}</x14:id>
        </ext>
      </extLst>
    </cfRule>
  </conditionalFormatting>
  <conditionalFormatting sqref="C24">
    <cfRule type="duplicateValues" priority="299" dxfId="0" stopIfTrue="1">
      <formula>AND(COUNTIF($C$24:$C$24,C24)&gt;1,NOT(ISBLANK(C24)))</formula>
    </cfRule>
  </conditionalFormatting>
  <conditionalFormatting sqref="C24">
    <cfRule type="duplicateValues" priority="297" dxfId="0" stopIfTrue="1">
      <formula>AND(COUNTIF($C$24:$C$24,C24)&gt;1,NOT(ISBLANK(C24)))</formula>
    </cfRule>
    <cfRule type="duplicateValues" priority="298" dxfId="0" stopIfTrue="1">
      <formula>AND(COUNTIF($C$24:$C$24,C24)&gt;1,NOT(ISBLANK(C24)))</formula>
    </cfRule>
    <cfRule type="dataBar" priority="296" dxfId="0">
      <dataBar>
        <cfvo type="min"/>
        <cfvo type="max"/>
        <color rgb="FF638EC6"/>
      </dataBar>
      <extLst>
        <ext xmlns:x14="http://schemas.microsoft.com/office/spreadsheetml/2009/9/main" uri="{B025F937-C7B1-47D3-B67F-A62EFF666E3E}">
          <x14:id>{967c5274-dc3e-451e-bf24-cc8ee53a7c75}</x14:id>
        </ext>
      </extLst>
    </cfRule>
  </conditionalFormatting>
  <conditionalFormatting sqref="C11:D11">
    <cfRule type="duplicateValues" priority="295" dxfId="0" stopIfTrue="1">
      <formula>AND(COUNTIF($C$11:$D$11,C11)&gt;1,NOT(ISBLANK(C11)))</formula>
    </cfRule>
  </conditionalFormatting>
  <conditionalFormatting sqref="C11:D11">
    <cfRule type="duplicateValues" priority="293" dxfId="0" stopIfTrue="1">
      <formula>AND(COUNTIF($C$11:$D$11,C11)&gt;1,NOT(ISBLANK(C11)))</formula>
    </cfRule>
    <cfRule type="duplicateValues" priority="294" dxfId="0" stopIfTrue="1">
      <formula>AND(COUNTIF($C$11:$D$11,C11)&gt;1,NOT(ISBLANK(C11)))</formula>
    </cfRule>
    <cfRule type="dataBar" priority="292" dxfId="0">
      <dataBar>
        <cfvo type="min"/>
        <cfvo type="max"/>
        <color rgb="FF638EC6"/>
      </dataBar>
      <extLst>
        <ext xmlns:x14="http://schemas.microsoft.com/office/spreadsheetml/2009/9/main" uri="{B025F937-C7B1-47D3-B67F-A62EFF666E3E}">
          <x14:id>{ae78bcf0-5495-4487-aca6-3d3f6a05ed30}</x14:id>
        </ext>
      </extLst>
    </cfRule>
  </conditionalFormatting>
  <conditionalFormatting sqref="C19:D20">
    <cfRule type="duplicateValues" priority="290" dxfId="0" stopIfTrue="1">
      <formula>AND(COUNTIF($C$19:$D$20,C19)&gt;1,NOT(ISBLANK(C19)))</formula>
    </cfRule>
    <cfRule type="duplicateValues" priority="291" dxfId="0" stopIfTrue="1">
      <formula>AND(COUNTIF($C$19:$D$20,C19)&gt;1,NOT(ISBLANK(C19)))</formula>
    </cfRule>
    <cfRule type="dataBar" priority="289" dxfId="0">
      <dataBar>
        <cfvo type="min"/>
        <cfvo type="max"/>
        <color rgb="FF638EC6"/>
      </dataBar>
      <extLst>
        <ext xmlns:x14="http://schemas.microsoft.com/office/spreadsheetml/2009/9/main" uri="{B025F937-C7B1-47D3-B67F-A62EFF666E3E}">
          <x14:id>{a26671c2-1f97-47fc-8d32-66c565ffadfa}</x14:id>
        </ext>
      </extLst>
    </cfRule>
  </conditionalFormatting>
  <conditionalFormatting sqref="C19:D20">
    <cfRule type="duplicateValues" priority="288" dxfId="0" stopIfTrue="1">
      <formula>AND(COUNTIF($C$19:$D$20,C19)&gt;1,NOT(ISBLANK(C19)))</formula>
    </cfRule>
  </conditionalFormatting>
  <conditionalFormatting sqref="C19:D19">
    <cfRule type="duplicateValues" priority="286" dxfId="0" stopIfTrue="1">
      <formula>AND(COUNTIF($C$19:$D$19,C19)&gt;1,NOT(ISBLANK(C19)))</formula>
    </cfRule>
    <cfRule type="duplicateValues" priority="287" dxfId="0" stopIfTrue="1">
      <formula>AND(COUNTIF($C$19:$D$19,C19)&gt;1,NOT(ISBLANK(C19)))</formula>
    </cfRule>
    <cfRule type="dataBar" priority="285" dxfId="0">
      <dataBar>
        <cfvo type="min"/>
        <cfvo type="max"/>
        <color rgb="FF638EC6"/>
      </dataBar>
      <extLst>
        <ext xmlns:x14="http://schemas.microsoft.com/office/spreadsheetml/2009/9/main" uri="{B025F937-C7B1-47D3-B67F-A62EFF666E3E}">
          <x14:id>{e17a8b45-d9dc-4195-abf9-2bca510118eb}</x14:id>
        </ext>
      </extLst>
    </cfRule>
  </conditionalFormatting>
  <conditionalFormatting sqref="C19:D19">
    <cfRule type="duplicateValues" priority="284" dxfId="0" stopIfTrue="1">
      <formula>AND(COUNTIF($C$19:$D$19,C19)&gt;1,NOT(ISBLANK(C19)))</formula>
    </cfRule>
  </conditionalFormatting>
  <conditionalFormatting sqref="C20:D20">
    <cfRule type="duplicateValues" priority="282" dxfId="0" stopIfTrue="1">
      <formula>AND(COUNTIF($C$20:$D$20,C20)&gt;1,NOT(ISBLANK(C20)))</formula>
    </cfRule>
    <cfRule type="duplicateValues" priority="283" dxfId="0" stopIfTrue="1">
      <formula>AND(COUNTIF($C$20:$D$20,C20)&gt;1,NOT(ISBLANK(C20)))</formula>
    </cfRule>
    <cfRule type="dataBar" priority="281" dxfId="0">
      <dataBar>
        <cfvo type="min"/>
        <cfvo type="max"/>
        <color rgb="FF638EC6"/>
      </dataBar>
      <extLst>
        <ext xmlns:x14="http://schemas.microsoft.com/office/spreadsheetml/2009/9/main" uri="{B025F937-C7B1-47D3-B67F-A62EFF666E3E}">
          <x14:id>{bd53e65f-d99f-46e4-8cd4-ad77819cdff8}</x14:id>
        </ext>
      </extLst>
    </cfRule>
  </conditionalFormatting>
  <conditionalFormatting sqref="C20:D20">
    <cfRule type="duplicateValues" priority="280" dxfId="0" stopIfTrue="1">
      <formula>AND(COUNTIF($C$20:$D$20,C20)&gt;1,NOT(ISBLANK(C20)))</formula>
    </cfRule>
  </conditionalFormatting>
  <conditionalFormatting sqref="C19:C20">
    <cfRule type="duplicateValues" priority="279" dxfId="0" stopIfTrue="1">
      <formula>AND(COUNTIF($C$19:$C$20,C19)&gt;1,NOT(ISBLANK(C19)))</formula>
    </cfRule>
  </conditionalFormatting>
  <conditionalFormatting sqref="C19:C20">
    <cfRule type="duplicateValues" priority="277" dxfId="0" stopIfTrue="1">
      <formula>AND(COUNTIF($C$19:$C$20,C19)&gt;1,NOT(ISBLANK(C19)))</formula>
    </cfRule>
    <cfRule type="duplicateValues" priority="278" dxfId="0" stopIfTrue="1">
      <formula>AND(COUNTIF($C$19:$C$20,C19)&gt;1,NOT(ISBLANK(C19)))</formula>
    </cfRule>
    <cfRule type="dataBar" priority="276" dxfId="0">
      <dataBar>
        <cfvo type="min"/>
        <cfvo type="max"/>
        <color rgb="FF638EC6"/>
      </dataBar>
      <extLst>
        <ext xmlns:x14="http://schemas.microsoft.com/office/spreadsheetml/2009/9/main" uri="{B025F937-C7B1-47D3-B67F-A62EFF666E3E}">
          <x14:id>{599659d5-c519-4f25-978a-dbd0f0f91685}</x14:id>
        </ext>
      </extLst>
    </cfRule>
  </conditionalFormatting>
  <conditionalFormatting sqref="C15:D18">
    <cfRule type="duplicateValues" priority="274" dxfId="0" stopIfTrue="1">
      <formula>AND(COUNTIF($C$15:$D$18,C15)&gt;1,NOT(ISBLANK(C15)))</formula>
    </cfRule>
    <cfRule type="duplicateValues" priority="275" dxfId="0" stopIfTrue="1">
      <formula>AND(COUNTIF($C$15:$D$18,C15)&gt;1,NOT(ISBLANK(C15)))</formula>
    </cfRule>
    <cfRule type="dataBar" priority="273" dxfId="0">
      <dataBar>
        <cfvo type="min"/>
        <cfvo type="max"/>
        <color rgb="FF638EC6"/>
      </dataBar>
      <extLst>
        <ext xmlns:x14="http://schemas.microsoft.com/office/spreadsheetml/2009/9/main" uri="{B025F937-C7B1-47D3-B67F-A62EFF666E3E}">
          <x14:id>{b3113adf-2ff0-4d79-897a-402e158c9ef9}</x14:id>
        </ext>
      </extLst>
    </cfRule>
  </conditionalFormatting>
  <conditionalFormatting sqref="C15:D18">
    <cfRule type="duplicateValues" priority="272" dxfId="0" stopIfTrue="1">
      <formula>AND(COUNTIF($C$15:$D$18,C15)&gt;1,NOT(ISBLANK(C15)))</formula>
    </cfRule>
  </conditionalFormatting>
  <conditionalFormatting sqref="C17:D17">
    <cfRule type="duplicateValues" priority="270" dxfId="0" stopIfTrue="1">
      <formula>AND(COUNTIF($C$17:$D$17,C17)&gt;1,NOT(ISBLANK(C17)))</formula>
    </cfRule>
    <cfRule type="duplicateValues" priority="271" dxfId="0" stopIfTrue="1">
      <formula>AND(COUNTIF($C$17:$D$17,C17)&gt;1,NOT(ISBLANK(C17)))</formula>
    </cfRule>
    <cfRule type="dataBar" priority="269" dxfId="0">
      <dataBar>
        <cfvo type="min"/>
        <cfvo type="max"/>
        <color rgb="FF638EC6"/>
      </dataBar>
      <extLst>
        <ext xmlns:x14="http://schemas.microsoft.com/office/spreadsheetml/2009/9/main" uri="{B025F937-C7B1-47D3-B67F-A62EFF666E3E}">
          <x14:id>{5f597bb1-f470-4648-b694-d0559dcea4ea}</x14:id>
        </ext>
      </extLst>
    </cfRule>
  </conditionalFormatting>
  <conditionalFormatting sqref="C17:D17">
    <cfRule type="duplicateValues" priority="268" dxfId="0" stopIfTrue="1">
      <formula>AND(COUNTIF($C$17:$D$17,C17)&gt;1,NOT(ISBLANK(C17)))</formula>
    </cfRule>
  </conditionalFormatting>
  <conditionalFormatting sqref="C18:D18 C15:D16">
    <cfRule type="duplicateValues" priority="266" dxfId="0" stopIfTrue="1">
      <formula>AND(COUNTIF($C$18:$D$18,C15)+COUNTIF($C$15:$D$16,C15)&gt;1,NOT(ISBLANK(C15)))</formula>
    </cfRule>
    <cfRule type="duplicateValues" priority="267" dxfId="0" stopIfTrue="1">
      <formula>AND(COUNTIF($C$18:$D$18,C15)+COUNTIF($C$15:$D$16,C15)&gt;1,NOT(ISBLANK(C15)))</formula>
    </cfRule>
    <cfRule type="dataBar" priority="265" dxfId="0">
      <dataBar>
        <cfvo type="min"/>
        <cfvo type="max"/>
        <color rgb="FF638EC6"/>
      </dataBar>
      <extLst>
        <ext xmlns:x14="http://schemas.microsoft.com/office/spreadsheetml/2009/9/main" uri="{B025F937-C7B1-47D3-B67F-A62EFF666E3E}">
          <x14:id>{036bf398-7b15-41c8-bad7-cac51046967e}</x14:id>
        </ext>
      </extLst>
    </cfRule>
  </conditionalFormatting>
  <conditionalFormatting sqref="C18:D18 C15:D16">
    <cfRule type="duplicateValues" priority="264" dxfId="0" stopIfTrue="1">
      <formula>AND(COUNTIF($C$18:$D$18,C15)+COUNTIF($C$15:$D$16,C15)&gt;1,NOT(ISBLANK(C15)))</formula>
    </cfRule>
  </conditionalFormatting>
  <conditionalFormatting sqref="C11:D12">
    <cfRule type="duplicateValues" priority="262" dxfId="0" stopIfTrue="1">
      <formula>AND(COUNTIF($C$11:$D$12,C11)&gt;1,NOT(ISBLANK(C11)))</formula>
    </cfRule>
    <cfRule type="duplicateValues" priority="263" dxfId="0" stopIfTrue="1">
      <formula>AND(COUNTIF($C$11:$D$12,C11)&gt;1,NOT(ISBLANK(C11)))</formula>
    </cfRule>
    <cfRule type="dataBar" priority="261" dxfId="0">
      <dataBar>
        <cfvo type="min"/>
        <cfvo type="max"/>
        <color rgb="FF638EC6"/>
      </dataBar>
      <extLst>
        <ext xmlns:x14="http://schemas.microsoft.com/office/spreadsheetml/2009/9/main" uri="{B025F937-C7B1-47D3-B67F-A62EFF666E3E}">
          <x14:id>{8bca7635-a607-486f-a9d6-cb098010c2b6}</x14:id>
        </ext>
      </extLst>
    </cfRule>
  </conditionalFormatting>
  <conditionalFormatting sqref="C11:D12">
    <cfRule type="duplicateValues" priority="260" dxfId="0" stopIfTrue="1">
      <formula>AND(COUNTIF($C$11:$D$12,C11)&gt;1,NOT(ISBLANK(C11)))</formula>
    </cfRule>
  </conditionalFormatting>
  <conditionalFormatting sqref="C12:D12">
    <cfRule type="duplicateValues" priority="259" dxfId="0" stopIfTrue="1">
      <formula>AND(COUNTIF($C$12:$D$12,C12)&gt;1,NOT(ISBLANK(C12)))</formula>
    </cfRule>
  </conditionalFormatting>
  <conditionalFormatting sqref="C12:D12">
    <cfRule type="duplicateValues" priority="257" dxfId="0" stopIfTrue="1">
      <formula>AND(COUNTIF($C$12:$D$12,C12)&gt;1,NOT(ISBLANK(C12)))</formula>
    </cfRule>
    <cfRule type="duplicateValues" priority="258" dxfId="0" stopIfTrue="1">
      <formula>AND(COUNTIF($C$12:$D$12,C12)&gt;1,NOT(ISBLANK(C12)))</formula>
    </cfRule>
    <cfRule type="dataBar" priority="256" dxfId="0">
      <dataBar>
        <cfvo type="min"/>
        <cfvo type="max"/>
        <color rgb="FF638EC6"/>
      </dataBar>
      <extLst>
        <ext xmlns:x14="http://schemas.microsoft.com/office/spreadsheetml/2009/9/main" uri="{B025F937-C7B1-47D3-B67F-A62EFF666E3E}">
          <x14:id>{6a7e32ac-d653-4c53-aa26-567dfb624520}</x14:id>
        </ext>
      </extLst>
    </cfRule>
  </conditionalFormatting>
  <conditionalFormatting sqref="C11">
    <cfRule type="duplicateValues" priority="255" dxfId="0" stopIfTrue="1">
      <formula>AND(COUNTIF($C$11:$C$11,C11)&gt;1,NOT(ISBLANK(C11)))</formula>
    </cfRule>
  </conditionalFormatting>
  <conditionalFormatting sqref="C11">
    <cfRule type="duplicateValues" priority="253" dxfId="0" stopIfTrue="1">
      <formula>AND(COUNTIF($C$11:$C$11,C11)&gt;1,NOT(ISBLANK(C11)))</formula>
    </cfRule>
    <cfRule type="duplicateValues" priority="254" dxfId="0" stopIfTrue="1">
      <formula>AND(COUNTIF($C$11:$C$11,C11)&gt;1,NOT(ISBLANK(C11)))</formula>
    </cfRule>
    <cfRule type="dataBar" priority="252" dxfId="0">
      <dataBar>
        <cfvo type="min"/>
        <cfvo type="max"/>
        <color rgb="FF638EC6"/>
      </dataBar>
      <extLst>
        <ext xmlns:x14="http://schemas.microsoft.com/office/spreadsheetml/2009/9/main" uri="{B025F937-C7B1-47D3-B67F-A62EFF666E3E}">
          <x14:id>{66b4806b-e76b-47e8-8180-fde3a14edb15}</x14:id>
        </ext>
      </extLst>
    </cfRule>
  </conditionalFormatting>
  <conditionalFormatting sqref="C17">
    <cfRule type="duplicateValues" priority="251" dxfId="0" stopIfTrue="1">
      <formula>AND(COUNTIF($C$17:$C$17,C17)&gt;1,NOT(ISBLANK(C17)))</formula>
    </cfRule>
  </conditionalFormatting>
  <conditionalFormatting sqref="C17">
    <cfRule type="duplicateValues" priority="249" dxfId="0" stopIfTrue="1">
      <formula>AND(COUNTIF($C$17:$C$17,C17)&gt;1,NOT(ISBLANK(C17)))</formula>
    </cfRule>
    <cfRule type="duplicateValues" priority="250" dxfId="0" stopIfTrue="1">
      <formula>AND(COUNTIF($C$17:$C$17,C17)&gt;1,NOT(ISBLANK(C17)))</formula>
    </cfRule>
    <cfRule type="dataBar" priority="248" dxfId="0">
      <dataBar>
        <cfvo type="min"/>
        <cfvo type="max"/>
        <color rgb="FF638EC6"/>
      </dataBar>
      <extLst>
        <ext xmlns:x14="http://schemas.microsoft.com/office/spreadsheetml/2009/9/main" uri="{B025F937-C7B1-47D3-B67F-A62EFF666E3E}">
          <x14:id>{af845ba8-83c3-4a26-9f73-312558584155}</x14:id>
        </ext>
      </extLst>
    </cfRule>
  </conditionalFormatting>
  <conditionalFormatting sqref="C11:D12 C15:D18">
    <cfRule type="duplicateValues" priority="246" dxfId="0" stopIfTrue="1">
      <formula>AND(COUNTIF($C$11:$D$12,C11)+COUNTIF($C$15:$D$18,C11)&gt;1,NOT(ISBLANK(C11)))</formula>
    </cfRule>
    <cfRule type="duplicateValues" priority="247" dxfId="0" stopIfTrue="1">
      <formula>AND(COUNTIF($C$11:$D$12,C11)+COUNTIF($C$15:$D$18,C11)&gt;1,NOT(ISBLANK(C11)))</formula>
    </cfRule>
    <cfRule type="dataBar" priority="245" dxfId="0">
      <dataBar>
        <cfvo type="min"/>
        <cfvo type="max"/>
        <color rgb="FF638EC6"/>
      </dataBar>
      <extLst>
        <ext xmlns:x14="http://schemas.microsoft.com/office/spreadsheetml/2009/9/main" uri="{B025F937-C7B1-47D3-B67F-A62EFF666E3E}">
          <x14:id>{f910b673-ba34-4f2a-a889-e7dfdbf0ac7d}</x14:id>
        </ext>
      </extLst>
    </cfRule>
  </conditionalFormatting>
  <conditionalFormatting sqref="C11:D12 C15:D18">
    <cfRule type="duplicateValues" priority="244" dxfId="0" stopIfTrue="1">
      <formula>AND(COUNTIF($C$11:$D$12,C11)+COUNTIF($C$15:$D$18,C11)&gt;1,NOT(ISBLANK(C11)))</formula>
    </cfRule>
  </conditionalFormatting>
  <conditionalFormatting sqref="C16:D16">
    <cfRule type="duplicateValues" priority="243" dxfId="0" stopIfTrue="1">
      <formula>AND(COUNTIF($C$16:$D$16,C16)&gt;1,NOT(ISBLANK(C16)))</formula>
    </cfRule>
  </conditionalFormatting>
  <conditionalFormatting sqref="C16:D16">
    <cfRule type="duplicateValues" priority="241" dxfId="0" stopIfTrue="1">
      <formula>AND(COUNTIF($C$16:$D$16,C16)&gt;1,NOT(ISBLANK(C16)))</formula>
    </cfRule>
    <cfRule type="duplicateValues" priority="242" dxfId="0" stopIfTrue="1">
      <formula>AND(COUNTIF($C$16:$D$16,C16)&gt;1,NOT(ISBLANK(C16)))</formula>
    </cfRule>
    <cfRule type="dataBar" priority="240" dxfId="0">
      <dataBar>
        <cfvo type="min"/>
        <cfvo type="max"/>
        <color rgb="FF638EC6"/>
      </dataBar>
      <extLst>
        <ext xmlns:x14="http://schemas.microsoft.com/office/spreadsheetml/2009/9/main" uri="{B025F937-C7B1-47D3-B67F-A62EFF666E3E}">
          <x14:id>{a8c72dc5-3c76-4496-80a5-80c34b0411eb}</x14:id>
        </ext>
      </extLst>
    </cfRule>
  </conditionalFormatting>
  <conditionalFormatting sqref="C15:D16">
    <cfRule type="duplicateValues" priority="239" dxfId="0" stopIfTrue="1">
      <formula>AND(COUNTIF($C$15:$D$16,C15)&gt;1,NOT(ISBLANK(C15)))</formula>
    </cfRule>
  </conditionalFormatting>
  <conditionalFormatting sqref="C15:D16">
    <cfRule type="duplicateValues" priority="237" dxfId="0" stopIfTrue="1">
      <formula>AND(COUNTIF($C$15:$D$16,C15)&gt;1,NOT(ISBLANK(C15)))</formula>
    </cfRule>
    <cfRule type="duplicateValues" priority="238" dxfId="0" stopIfTrue="1">
      <formula>AND(COUNTIF($C$15:$D$16,C15)&gt;1,NOT(ISBLANK(C15)))</formula>
    </cfRule>
    <cfRule type="dataBar" priority="236" dxfId="0">
      <dataBar>
        <cfvo type="min"/>
        <cfvo type="max"/>
        <color rgb="FF638EC6"/>
      </dataBar>
      <extLst>
        <ext xmlns:x14="http://schemas.microsoft.com/office/spreadsheetml/2009/9/main" uri="{B025F937-C7B1-47D3-B67F-A62EFF666E3E}">
          <x14:id>{0f6411b4-a499-4941-8670-c87fd89572aa}</x14:id>
        </ext>
      </extLst>
    </cfRule>
  </conditionalFormatting>
  <conditionalFormatting sqref="C15:D15">
    <cfRule type="duplicateValues" priority="235" dxfId="0" stopIfTrue="1">
      <formula>AND(COUNTIF($C$15:$D$15,C15)&gt;1,NOT(ISBLANK(C15)))</formula>
    </cfRule>
  </conditionalFormatting>
  <conditionalFormatting sqref="C15:D15">
    <cfRule type="duplicateValues" priority="233" dxfId="0" stopIfTrue="1">
      <formula>AND(COUNTIF($C$15:$D$15,C15)&gt;1,NOT(ISBLANK(C15)))</formula>
    </cfRule>
    <cfRule type="duplicateValues" priority="234" dxfId="0" stopIfTrue="1">
      <formula>AND(COUNTIF($C$15:$D$15,C15)&gt;1,NOT(ISBLANK(C15)))</formula>
    </cfRule>
    <cfRule type="dataBar" priority="232" dxfId="0">
      <dataBar>
        <cfvo type="min"/>
        <cfvo type="max"/>
        <color rgb="FF638EC6"/>
      </dataBar>
      <extLst>
        <ext xmlns:x14="http://schemas.microsoft.com/office/spreadsheetml/2009/9/main" uri="{B025F937-C7B1-47D3-B67F-A62EFF666E3E}">
          <x14:id>{f249b009-6e68-417d-8315-16c7ee329757}</x14:id>
        </ext>
      </extLst>
    </cfRule>
  </conditionalFormatting>
  <conditionalFormatting sqref="C15">
    <cfRule type="duplicateValues" priority="231" dxfId="0" stopIfTrue="1">
      <formula>AND(COUNTIF($C$15:$C$15,C15)&gt;1,NOT(ISBLANK(C15)))</formula>
    </cfRule>
  </conditionalFormatting>
  <conditionalFormatting sqref="C15">
    <cfRule type="duplicateValues" priority="229" dxfId="0" stopIfTrue="1">
      <formula>AND(COUNTIF($C$15:$C$15,C15)&gt;1,NOT(ISBLANK(C15)))</formula>
    </cfRule>
    <cfRule type="duplicateValues" priority="230" dxfId="0" stopIfTrue="1">
      <formula>AND(COUNTIF($C$15:$C$15,C15)&gt;1,NOT(ISBLANK(C15)))</formula>
    </cfRule>
    <cfRule type="dataBar" priority="228" dxfId="0">
      <dataBar>
        <cfvo type="min"/>
        <cfvo type="max"/>
        <color rgb="FF638EC6"/>
      </dataBar>
      <extLst>
        <ext xmlns:x14="http://schemas.microsoft.com/office/spreadsheetml/2009/9/main" uri="{B025F937-C7B1-47D3-B67F-A62EFF666E3E}">
          <x14:id>{a0ea28dc-5115-420e-843e-068dab31b651}</x14:id>
        </ext>
      </extLst>
    </cfRule>
  </conditionalFormatting>
  <conditionalFormatting sqref="C12">
    <cfRule type="duplicateValues" priority="226" dxfId="0" stopIfTrue="1">
      <formula>AND(COUNTIF($C$12:$C$12,C12)&gt;1,NOT(ISBLANK(C12)))</formula>
    </cfRule>
    <cfRule type="duplicateValues" priority="227" dxfId="0" stopIfTrue="1">
      <formula>AND(COUNTIF($C$12:$C$12,C12)&gt;1,NOT(ISBLANK(C12)))</formula>
    </cfRule>
    <cfRule type="dataBar" priority="225" dxfId="0">
      <dataBar>
        <cfvo type="min"/>
        <cfvo type="max"/>
        <color rgb="FF638EC6"/>
      </dataBar>
      <extLst>
        <ext xmlns:x14="http://schemas.microsoft.com/office/spreadsheetml/2009/9/main" uri="{B025F937-C7B1-47D3-B67F-A62EFF666E3E}">
          <x14:id>{97f7f258-6ef3-45bd-b617-14f9a8be1429}</x14:id>
        </ext>
      </extLst>
    </cfRule>
  </conditionalFormatting>
  <conditionalFormatting sqref="C12">
    <cfRule type="duplicateValues" priority="224" dxfId="0" stopIfTrue="1">
      <formula>AND(COUNTIF($C$12:$C$12,C12)&gt;1,NOT(ISBLANK(C12)))</formula>
    </cfRule>
  </conditionalFormatting>
  <conditionalFormatting sqref="C12">
    <cfRule type="duplicateValues" priority="223" dxfId="0" stopIfTrue="1">
      <formula>AND(COUNTIF($C$12:$C$12,C12)&gt;1,NOT(ISBLANK(C12)))</formula>
    </cfRule>
  </conditionalFormatting>
  <conditionalFormatting sqref="C12">
    <cfRule type="duplicateValues" priority="222" dxfId="0" stopIfTrue="1">
      <formula>AND(COUNTIF($C$12:$C$12,C12)&gt;1,NOT(ISBLANK(C12)))</formula>
    </cfRule>
  </conditionalFormatting>
  <conditionalFormatting sqref="C12">
    <cfRule type="duplicateValues" priority="220" dxfId="0" stopIfTrue="1">
      <formula>AND(COUNTIF($C$12:$C$12,C12)&gt;1,NOT(ISBLANK(C12)))</formula>
    </cfRule>
    <cfRule type="duplicateValues" priority="221" dxfId="0" stopIfTrue="1">
      <formula>AND(COUNTIF($C$12:$C$12,C12)&gt;1,NOT(ISBLANK(C12)))</formula>
    </cfRule>
    <cfRule type="dataBar" priority="219" dxfId="0">
      <dataBar>
        <cfvo type="min"/>
        <cfvo type="max"/>
        <color rgb="FF638EC6"/>
      </dataBar>
      <extLst>
        <ext xmlns:x14="http://schemas.microsoft.com/office/spreadsheetml/2009/9/main" uri="{B025F937-C7B1-47D3-B67F-A62EFF666E3E}">
          <x14:id>{da47eefc-ea27-4de0-9dda-b974aa5abfd4}</x14:id>
        </ext>
      </extLst>
    </cfRule>
  </conditionalFormatting>
  <conditionalFormatting sqref="C12">
    <cfRule type="duplicateValues" priority="218" dxfId="0" stopIfTrue="1">
      <formula>AND(COUNTIF($C$12:$C$12,C12)&gt;1,NOT(ISBLANK(C12)))</formula>
    </cfRule>
  </conditionalFormatting>
  <conditionalFormatting sqref="C12">
    <cfRule type="duplicateValues" priority="216" dxfId="0" stopIfTrue="1">
      <formula>AND(COUNTIF($C$12:$C$12,C12)&gt;1,NOT(ISBLANK(C12)))</formula>
    </cfRule>
    <cfRule type="duplicateValues" priority="217" dxfId="0" stopIfTrue="1">
      <formula>AND(COUNTIF($C$12:$C$12,C12)&gt;1,NOT(ISBLANK(C12)))</formula>
    </cfRule>
    <cfRule type="dataBar" priority="215" dxfId="0">
      <dataBar>
        <cfvo type="min"/>
        <cfvo type="max"/>
        <color rgb="FF638EC6"/>
      </dataBar>
      <extLst>
        <ext xmlns:x14="http://schemas.microsoft.com/office/spreadsheetml/2009/9/main" uri="{B025F937-C7B1-47D3-B67F-A62EFF666E3E}">
          <x14:id>{067fbc0d-d8f8-4b19-90d1-153fe674134b}</x14:id>
        </ext>
      </extLst>
    </cfRule>
  </conditionalFormatting>
  <conditionalFormatting sqref="C12">
    <cfRule type="duplicateValues" priority="214" dxfId="0" stopIfTrue="1">
      <formula>AND(COUNTIF($C$12:$C$12,C12)&gt;1,NOT(ISBLANK(C12)))</formula>
    </cfRule>
  </conditionalFormatting>
  <conditionalFormatting sqref="C12">
    <cfRule type="duplicateValues" priority="213" dxfId="0" stopIfTrue="1">
      <formula>AND(COUNTIF($C$12:$C$12,C12)&gt;1,NOT(ISBLANK(C12)))</formula>
    </cfRule>
  </conditionalFormatting>
  <conditionalFormatting sqref="C35:D36">
    <cfRule type="duplicateValues" priority="211" dxfId="0" stopIfTrue="1">
      <formula>AND(COUNTIF($C$35:$D$36,C35)&gt;1,NOT(ISBLANK(C35)))</formula>
    </cfRule>
    <cfRule type="duplicateValues" priority="212" dxfId="0" stopIfTrue="1">
      <formula>AND(COUNTIF($C$35:$D$36,C35)&gt;1,NOT(ISBLANK(C35)))</formula>
    </cfRule>
    <cfRule type="dataBar" priority="210" dxfId="0">
      <dataBar>
        <cfvo type="min"/>
        <cfvo type="max"/>
        <color rgb="FF638EC6"/>
      </dataBar>
      <extLst>
        <ext xmlns:x14="http://schemas.microsoft.com/office/spreadsheetml/2009/9/main" uri="{B025F937-C7B1-47D3-B67F-A62EFF666E3E}">
          <x14:id>{928950bf-4046-4d37-ab6a-d439f5752c0a}</x14:id>
        </ext>
      </extLst>
    </cfRule>
  </conditionalFormatting>
  <conditionalFormatting sqref="C35:D36">
    <cfRule type="duplicateValues" priority="209" dxfId="0" stopIfTrue="1">
      <formula>AND(COUNTIF($C$35:$D$36,C35)&gt;1,NOT(ISBLANK(C35)))</formula>
    </cfRule>
  </conditionalFormatting>
  <conditionalFormatting sqref="C35:D35">
    <cfRule type="duplicateValues" priority="208" dxfId="0" stopIfTrue="1">
      <formula>AND(COUNTIF($C$35:$D$35,C35)&gt;1,NOT(ISBLANK(C35)))</formula>
    </cfRule>
  </conditionalFormatting>
  <conditionalFormatting sqref="C35:D35">
    <cfRule type="duplicateValues" priority="206" dxfId="0" stopIfTrue="1">
      <formula>AND(COUNTIF($C$35:$D$35,C35)&gt;1,NOT(ISBLANK(C35)))</formula>
    </cfRule>
    <cfRule type="duplicateValues" priority="207" dxfId="0" stopIfTrue="1">
      <formula>AND(COUNTIF($C$35:$D$35,C35)&gt;1,NOT(ISBLANK(C35)))</formula>
    </cfRule>
    <cfRule type="dataBar" priority="205" dxfId="0">
      <dataBar>
        <cfvo type="min"/>
        <cfvo type="max"/>
        <color rgb="FF638EC6"/>
      </dataBar>
      <extLst>
        <ext xmlns:x14="http://schemas.microsoft.com/office/spreadsheetml/2009/9/main" uri="{B025F937-C7B1-47D3-B67F-A62EFF666E3E}">
          <x14:id>{f1d4fba3-8546-4a45-b2cc-90a097fed53a}</x14:id>
        </ext>
      </extLst>
    </cfRule>
  </conditionalFormatting>
  <conditionalFormatting sqref="C36:D36">
    <cfRule type="duplicateValues" priority="203" dxfId="0" stopIfTrue="1">
      <formula>AND(COUNTIF($C$36:$D$36,C36)&gt;1,NOT(ISBLANK(C36)))</formula>
    </cfRule>
    <cfRule type="duplicateValues" priority="204" dxfId="0" stopIfTrue="1">
      <formula>AND(COUNTIF($C$36:$D$36,C36)&gt;1,NOT(ISBLANK(C36)))</formula>
    </cfRule>
    <cfRule type="dataBar" priority="202" dxfId="0">
      <dataBar>
        <cfvo type="min"/>
        <cfvo type="max"/>
        <color rgb="FF638EC6"/>
      </dataBar>
      <extLst>
        <ext xmlns:x14="http://schemas.microsoft.com/office/spreadsheetml/2009/9/main" uri="{B025F937-C7B1-47D3-B67F-A62EFF666E3E}">
          <x14:id>{c326005a-614c-486f-8d33-8ad21b6e74a3}</x14:id>
        </ext>
      </extLst>
    </cfRule>
  </conditionalFormatting>
  <conditionalFormatting sqref="C36:D36">
    <cfRule type="duplicateValues" priority="201" dxfId="0" stopIfTrue="1">
      <formula>AND(COUNTIF($C$36:$D$36,C36)&gt;1,NOT(ISBLANK(C36)))</formula>
    </cfRule>
  </conditionalFormatting>
  <conditionalFormatting sqref="C35">
    <cfRule type="duplicateValues" priority="200" dxfId="0" stopIfTrue="1">
      <formula>AND(COUNTIF($C$35:$C$35,C35)&gt;1,NOT(ISBLANK(C35)))</formula>
    </cfRule>
  </conditionalFormatting>
  <conditionalFormatting sqref="C35">
    <cfRule type="duplicateValues" priority="198" dxfId="0" stopIfTrue="1">
      <formula>AND(COUNTIF($C$35:$C$35,C35)&gt;1,NOT(ISBLANK(C35)))</formula>
    </cfRule>
    <cfRule type="duplicateValues" priority="199" dxfId="0" stopIfTrue="1">
      <formula>AND(COUNTIF($C$35:$C$35,C35)&gt;1,NOT(ISBLANK(C35)))</formula>
    </cfRule>
    <cfRule type="dataBar" priority="197" dxfId="0">
      <dataBar>
        <cfvo type="min"/>
        <cfvo type="max"/>
        <color rgb="FF638EC6"/>
      </dataBar>
      <extLst>
        <ext xmlns:x14="http://schemas.microsoft.com/office/spreadsheetml/2009/9/main" uri="{B025F937-C7B1-47D3-B67F-A62EFF666E3E}">
          <x14:id>{a1b3c910-e44e-4826-9213-278e9354a896}</x14:id>
        </ext>
      </extLst>
    </cfRule>
  </conditionalFormatting>
  <conditionalFormatting sqref="C35:C36">
    <cfRule type="duplicateValues" priority="195" dxfId="0" stopIfTrue="1">
      <formula>AND(COUNTIF($C$35:$C$36,C35)&gt;1,NOT(ISBLANK(C35)))</formula>
    </cfRule>
    <cfRule type="duplicateValues" priority="196" dxfId="0" stopIfTrue="1">
      <formula>AND(COUNTIF($C$35:$C$36,C35)&gt;1,NOT(ISBLANK(C35)))</formula>
    </cfRule>
    <cfRule type="dataBar" priority="194" dxfId="0">
      <dataBar>
        <cfvo type="min"/>
        <cfvo type="max"/>
        <color rgb="FF638EC6"/>
      </dataBar>
      <extLst>
        <ext xmlns:x14="http://schemas.microsoft.com/office/spreadsheetml/2009/9/main" uri="{B025F937-C7B1-47D3-B67F-A62EFF666E3E}">
          <x14:id>{3d281313-6b11-4e36-bf87-7b60d58387e3}</x14:id>
        </ext>
      </extLst>
    </cfRule>
  </conditionalFormatting>
  <conditionalFormatting sqref="C35:C36">
    <cfRule type="duplicateValues" priority="193" dxfId="0" stopIfTrue="1">
      <formula>AND(COUNTIF($C$35:$C$36,C35)&gt;1,NOT(ISBLANK(C35)))</formula>
    </cfRule>
  </conditionalFormatting>
  <conditionalFormatting sqref="C36">
    <cfRule type="duplicateValues" priority="192" dxfId="0" stopIfTrue="1">
      <formula>AND(COUNTIF($C$36:$C$36,C36)&gt;1,NOT(ISBLANK(C36)))</formula>
    </cfRule>
  </conditionalFormatting>
  <conditionalFormatting sqref="C36">
    <cfRule type="duplicateValues" priority="190" dxfId="0" stopIfTrue="1">
      <formula>AND(COUNTIF($C$36:$C$36,C36)&gt;1,NOT(ISBLANK(C36)))</formula>
    </cfRule>
    <cfRule type="duplicateValues" priority="191" dxfId="0" stopIfTrue="1">
      <formula>AND(COUNTIF($C$36:$C$36,C36)&gt;1,NOT(ISBLANK(C36)))</formula>
    </cfRule>
    <cfRule type="dataBar" priority="189" dxfId="0">
      <dataBar>
        <cfvo type="min"/>
        <cfvo type="max"/>
        <color rgb="FF638EC6"/>
      </dataBar>
      <extLst>
        <ext xmlns:x14="http://schemas.microsoft.com/office/spreadsheetml/2009/9/main" uri="{B025F937-C7B1-47D3-B67F-A62EFF666E3E}">
          <x14:id>{187d5f6b-b2ab-4c16-8c04-c5d2fca7c9b4}</x14:id>
        </ext>
      </extLst>
    </cfRule>
  </conditionalFormatting>
  <conditionalFormatting sqref="D35">
    <cfRule type="duplicateValues" priority="187" dxfId="0" stopIfTrue="1">
      <formula>AND(COUNTIF($D$35:$D$35,D35)&gt;1,NOT(ISBLANK(D35)))</formula>
    </cfRule>
    <cfRule type="duplicateValues" priority="188" dxfId="0" stopIfTrue="1">
      <formula>AND(COUNTIF($D$35:$D$35,D35)&gt;1,NOT(ISBLANK(D35)))</formula>
    </cfRule>
    <cfRule type="dataBar" priority="186" dxfId="0">
      <dataBar>
        <cfvo type="min"/>
        <cfvo type="max"/>
        <color rgb="FF638EC6"/>
      </dataBar>
      <extLst>
        <ext xmlns:x14="http://schemas.microsoft.com/office/spreadsheetml/2009/9/main" uri="{B025F937-C7B1-47D3-B67F-A62EFF666E3E}">
          <x14:id>{3e4608d0-382e-4ef8-abce-e3fd9186330f}</x14:id>
        </ext>
      </extLst>
    </cfRule>
  </conditionalFormatting>
  <conditionalFormatting sqref="D35">
    <cfRule type="duplicateValues" priority="185" dxfId="0" stopIfTrue="1">
      <formula>AND(COUNTIF($D$35:$D$35,D35)&gt;1,NOT(ISBLANK(D35)))</formula>
    </cfRule>
  </conditionalFormatting>
  <conditionalFormatting sqref="C35">
    <cfRule type="duplicateValues" priority="184" dxfId="0" stopIfTrue="1">
      <formula>AND(COUNTIF($C$35:$C$35,C35)&gt;1,NOT(ISBLANK(C35)))</formula>
    </cfRule>
  </conditionalFormatting>
  <conditionalFormatting sqref="C35">
    <cfRule type="duplicateValues" priority="182" dxfId="0" stopIfTrue="1">
      <formula>AND(COUNTIF($C$35:$C$35,C35)&gt;1,NOT(ISBLANK(C35)))</formula>
    </cfRule>
    <cfRule type="duplicateValues" priority="183" dxfId="0" stopIfTrue="1">
      <formula>AND(COUNTIF($C$35:$C$35,C35)&gt;1,NOT(ISBLANK(C35)))</formula>
    </cfRule>
    <cfRule type="dataBar" priority="181" dxfId="0">
      <dataBar>
        <cfvo type="min"/>
        <cfvo type="max"/>
        <color rgb="FF638EC6"/>
      </dataBar>
      <extLst>
        <ext xmlns:x14="http://schemas.microsoft.com/office/spreadsheetml/2009/9/main" uri="{B025F937-C7B1-47D3-B67F-A62EFF666E3E}">
          <x14:id>{e19b730e-ae54-4a1e-9841-5a0af023c70c}</x14:id>
        </ext>
      </extLst>
    </cfRule>
  </conditionalFormatting>
  <conditionalFormatting sqref="C39:D40 C26:D26 C46:D46">
    <cfRule type="duplicateValues" priority="179" dxfId="0" stopIfTrue="1">
      <formula>AND(COUNTIF($C$39:$D$40,C26)+COUNTIF($C$26:$D$26,C26)+COUNTIF($C$46:$D$46,C26)&gt;1,NOT(ISBLANK(C26)))</formula>
    </cfRule>
    <cfRule type="duplicateValues" priority="180" dxfId="0" stopIfTrue="1">
      <formula>AND(COUNTIF($C$39:$D$40,C26)+COUNTIF($C$26:$D$26,C26)+COUNTIF($C$46:$D$46,C26)&gt;1,NOT(ISBLANK(C26)))</formula>
    </cfRule>
    <cfRule type="dataBar" priority="178" dxfId="0">
      <dataBar>
        <cfvo type="min"/>
        <cfvo type="max"/>
        <color rgb="FF638EC6"/>
      </dataBar>
      <extLst>
        <ext xmlns:x14="http://schemas.microsoft.com/office/spreadsheetml/2009/9/main" uri="{B025F937-C7B1-47D3-B67F-A62EFF666E3E}">
          <x14:id>{25ea9986-33ae-4f85-8c7e-0d4c2f9d5efa}</x14:id>
        </ext>
      </extLst>
    </cfRule>
  </conditionalFormatting>
  <conditionalFormatting sqref="C39:D40 C26:D26 C46:D46">
    <cfRule type="duplicateValues" priority="177" dxfId="0" stopIfTrue="1">
      <formula>AND(COUNTIF($C$39:$D$40,C26)+COUNTIF($C$26:$D$26,C26)+COUNTIF($C$46:$D$46,C26)&gt;1,NOT(ISBLANK(C26)))</formula>
    </cfRule>
  </conditionalFormatting>
  <conditionalFormatting sqref="C39:D40 C26:D26">
    <cfRule type="duplicateValues" priority="176" dxfId="0" stopIfTrue="1">
      <formula>AND(COUNTIF($C$39:$D$40,C26)+COUNTIF($C$26:$D$26,C26)&gt;1,NOT(ISBLANK(C26)))</formula>
    </cfRule>
  </conditionalFormatting>
  <conditionalFormatting sqref="C32:D32">
    <cfRule type="duplicateValues" priority="175" dxfId="0" stopIfTrue="1">
      <formula>AND(COUNTIF($C$32:$D$32,C32)&gt;1,NOT(ISBLANK(C32)))</formula>
    </cfRule>
  </conditionalFormatting>
  <conditionalFormatting sqref="C32:D32">
    <cfRule type="duplicateValues" priority="173" dxfId="0" stopIfTrue="1">
      <formula>AND(COUNTIF($C$32:$D$32,C32)&gt;1,NOT(ISBLANK(C32)))</formula>
    </cfRule>
    <cfRule type="duplicateValues" priority="174" dxfId="0" stopIfTrue="1">
      <formula>AND(COUNTIF($C$32:$D$32,C32)&gt;1,NOT(ISBLANK(C32)))</formula>
    </cfRule>
    <cfRule type="dataBar" priority="172" dxfId="0">
      <dataBar>
        <cfvo type="min"/>
        <cfvo type="max"/>
        <color rgb="FF638EC6"/>
      </dataBar>
      <extLst>
        <ext xmlns:x14="http://schemas.microsoft.com/office/spreadsheetml/2009/9/main" uri="{B025F937-C7B1-47D3-B67F-A62EFF666E3E}">
          <x14:id>{9e6f98ed-5bca-4b30-bdf9-20ea888e4fc4}</x14:id>
        </ext>
      </extLst>
    </cfRule>
  </conditionalFormatting>
  <conditionalFormatting sqref="C31:D31">
    <cfRule type="duplicateValues" priority="170" dxfId="0" stopIfTrue="1">
      <formula>AND(COUNTIF($C$31:$D$31,C31)&gt;1,NOT(ISBLANK(C31)))</formula>
    </cfRule>
    <cfRule type="duplicateValues" priority="171" dxfId="0" stopIfTrue="1">
      <formula>AND(COUNTIF($C$31:$D$31,C31)&gt;1,NOT(ISBLANK(C31)))</formula>
    </cfRule>
    <cfRule type="dataBar" priority="169" dxfId="0">
      <dataBar>
        <cfvo type="min"/>
        <cfvo type="max"/>
        <color rgb="FF638EC6"/>
      </dataBar>
      <extLst>
        <ext xmlns:x14="http://schemas.microsoft.com/office/spreadsheetml/2009/9/main" uri="{B025F937-C7B1-47D3-B67F-A62EFF666E3E}">
          <x14:id>{ddc0c38e-9307-4433-9080-94b26cd74dd8}</x14:id>
        </ext>
      </extLst>
    </cfRule>
  </conditionalFormatting>
  <conditionalFormatting sqref="C31:D31">
    <cfRule type="duplicateValues" priority="168" dxfId="0" stopIfTrue="1">
      <formula>AND(COUNTIF($C$31:$D$31,C31)&gt;1,NOT(ISBLANK(C31)))</formula>
    </cfRule>
  </conditionalFormatting>
  <conditionalFormatting sqref="C45:D46">
    <cfRule type="duplicateValues" priority="166" dxfId="0" stopIfTrue="1">
      <formula>AND(COUNTIF($C$45:$D$46,C45)&gt;1,NOT(ISBLANK(C45)))</formula>
    </cfRule>
    <cfRule type="duplicateValues" priority="167" dxfId="0" stopIfTrue="1">
      <formula>AND(COUNTIF($C$45:$D$46,C45)&gt;1,NOT(ISBLANK(C45)))</formula>
    </cfRule>
    <cfRule type="dataBar" priority="165" dxfId="0">
      <dataBar>
        <cfvo type="min"/>
        <cfvo type="max"/>
        <color rgb="FF638EC6"/>
      </dataBar>
      <extLst>
        <ext xmlns:x14="http://schemas.microsoft.com/office/spreadsheetml/2009/9/main" uri="{B025F937-C7B1-47D3-B67F-A62EFF666E3E}">
          <x14:id>{e54fdbe4-5e11-4f80-92b0-50e66305e5e0}</x14:id>
        </ext>
      </extLst>
    </cfRule>
  </conditionalFormatting>
  <conditionalFormatting sqref="C45:D46">
    <cfRule type="duplicateValues" priority="164" dxfId="0" stopIfTrue="1">
      <formula>AND(COUNTIF($C$45:$D$46,C45)&gt;1,NOT(ISBLANK(C45)))</formula>
    </cfRule>
  </conditionalFormatting>
  <conditionalFormatting sqref="C45:D45">
    <cfRule type="duplicateValues" priority="163" dxfId="0" stopIfTrue="1">
      <formula>AND(COUNTIF($C$45:$D$45,C45)&gt;1,NOT(ISBLANK(C45)))</formula>
    </cfRule>
  </conditionalFormatting>
  <conditionalFormatting sqref="C45:D45">
    <cfRule type="duplicateValues" priority="161" dxfId="0" stopIfTrue="1">
      <formula>AND(COUNTIF($C$45:$D$45,C45)&gt;1,NOT(ISBLANK(C45)))</formula>
    </cfRule>
    <cfRule type="duplicateValues" priority="162" dxfId="0" stopIfTrue="1">
      <formula>AND(COUNTIF($C$45:$D$45,C45)&gt;1,NOT(ISBLANK(C45)))</formula>
    </cfRule>
    <cfRule type="dataBar" priority="160" dxfId="0">
      <dataBar>
        <cfvo type="min"/>
        <cfvo type="max"/>
        <color rgb="FF638EC6"/>
      </dataBar>
      <extLst>
        <ext xmlns:x14="http://schemas.microsoft.com/office/spreadsheetml/2009/9/main" uri="{B025F937-C7B1-47D3-B67F-A62EFF666E3E}">
          <x14:id>{e6189d4a-f9a4-4e20-b5c3-57407a32fb79}</x14:id>
        </ext>
      </extLst>
    </cfRule>
  </conditionalFormatting>
  <conditionalFormatting sqref="C46:D46">
    <cfRule type="duplicateValues" priority="159" dxfId="0" stopIfTrue="1">
      <formula>AND(COUNTIF($C$46:$D$46,C46)&gt;1,NOT(ISBLANK(C46)))</formula>
    </cfRule>
  </conditionalFormatting>
  <conditionalFormatting sqref="C46:D46">
    <cfRule type="duplicateValues" priority="157" dxfId="0" stopIfTrue="1">
      <formula>AND(COUNTIF($C$46:$D$46,C46)&gt;1,NOT(ISBLANK(C46)))</formula>
    </cfRule>
    <cfRule type="duplicateValues" priority="158" dxfId="0" stopIfTrue="1">
      <formula>AND(COUNTIF($C$46:$D$46,C46)&gt;1,NOT(ISBLANK(C46)))</formula>
    </cfRule>
    <cfRule type="dataBar" priority="156" dxfId="0">
      <dataBar>
        <cfvo type="min"/>
        <cfvo type="max"/>
        <color rgb="FF638EC6"/>
      </dataBar>
      <extLst>
        <ext xmlns:x14="http://schemas.microsoft.com/office/spreadsheetml/2009/9/main" uri="{B025F937-C7B1-47D3-B67F-A62EFF666E3E}">
          <x14:id>{92bd06f5-d910-4283-bb0b-c614a1f24f64}</x14:id>
        </ext>
      </extLst>
    </cfRule>
  </conditionalFormatting>
  <conditionalFormatting sqref="C25:D26">
    <cfRule type="duplicateValues" priority="154" dxfId="0" stopIfTrue="1">
      <formula>AND(COUNTIF($C$25:$D$26,C25)&gt;1,NOT(ISBLANK(C25)))</formula>
    </cfRule>
    <cfRule type="duplicateValues" priority="155" dxfId="0" stopIfTrue="1">
      <formula>AND(COUNTIF($C$25:$D$26,C25)&gt;1,NOT(ISBLANK(C25)))</formula>
    </cfRule>
    <cfRule type="dataBar" priority="153" dxfId="0">
      <dataBar>
        <cfvo type="min"/>
        <cfvo type="max"/>
        <color rgb="FF638EC6"/>
      </dataBar>
      <extLst>
        <ext xmlns:x14="http://schemas.microsoft.com/office/spreadsheetml/2009/9/main" uri="{B025F937-C7B1-47D3-B67F-A62EFF666E3E}">
          <x14:id>{bd7c9dcb-2d03-4982-b688-85be0bdb0e26}</x14:id>
        </ext>
      </extLst>
    </cfRule>
  </conditionalFormatting>
  <conditionalFormatting sqref="C25:D26">
    <cfRule type="duplicateValues" priority="152" dxfId="0" stopIfTrue="1">
      <formula>AND(COUNTIF($C$25:$D$26,C25)&gt;1,NOT(ISBLANK(C25)))</formula>
    </cfRule>
  </conditionalFormatting>
  <conditionalFormatting sqref="C40:D40">
    <cfRule type="duplicateValues" priority="150" dxfId="0" stopIfTrue="1">
      <formula>AND(COUNTIF($C$40:$D$40,C40)&gt;1,NOT(ISBLANK(C40)))</formula>
    </cfRule>
    <cfRule type="duplicateValues" priority="151" dxfId="0" stopIfTrue="1">
      <formula>AND(COUNTIF($C$40:$D$40,C40)&gt;1,NOT(ISBLANK(C40)))</formula>
    </cfRule>
    <cfRule type="dataBar" priority="149" dxfId="0">
      <dataBar>
        <cfvo type="min"/>
        <cfvo type="max"/>
        <color rgb="FF638EC6"/>
      </dataBar>
      <extLst>
        <ext xmlns:x14="http://schemas.microsoft.com/office/spreadsheetml/2009/9/main" uri="{B025F937-C7B1-47D3-B67F-A62EFF666E3E}">
          <x14:id>{2f42cb09-fe4e-4cde-8a95-306dce8564db}</x14:id>
        </ext>
      </extLst>
    </cfRule>
  </conditionalFormatting>
  <conditionalFormatting sqref="C40:D40">
    <cfRule type="duplicateValues" priority="148" dxfId="0" stopIfTrue="1">
      <formula>AND(COUNTIF($C$40:$D$40,C40)&gt;1,NOT(ISBLANK(C40)))</formula>
    </cfRule>
  </conditionalFormatting>
  <conditionalFormatting sqref="C39:D39">
    <cfRule type="duplicateValues" priority="146" dxfId="0" stopIfTrue="1">
      <formula>AND(COUNTIF($C$39:$D$39,C39)&gt;1,NOT(ISBLANK(C39)))</formula>
    </cfRule>
    <cfRule type="duplicateValues" priority="147" dxfId="0" stopIfTrue="1">
      <formula>AND(COUNTIF($C$39:$D$39,C39)&gt;1,NOT(ISBLANK(C39)))</formula>
    </cfRule>
    <cfRule type="dataBar" priority="145" dxfId="0">
      <dataBar>
        <cfvo type="min"/>
        <cfvo type="max"/>
        <color rgb="FF638EC6"/>
      </dataBar>
      <extLst>
        <ext xmlns:x14="http://schemas.microsoft.com/office/spreadsheetml/2009/9/main" uri="{B025F937-C7B1-47D3-B67F-A62EFF666E3E}">
          <x14:id>{469cf691-84ce-41b9-ad1e-50050dd96dd6}</x14:id>
        </ext>
      </extLst>
    </cfRule>
  </conditionalFormatting>
  <conditionalFormatting sqref="C39:D39">
    <cfRule type="duplicateValues" priority="144" dxfId="0" stopIfTrue="1">
      <formula>AND(COUNTIF($C$39:$D$39,C39)&gt;1,NOT(ISBLANK(C39)))</formula>
    </cfRule>
  </conditionalFormatting>
  <conditionalFormatting sqref="C25:D25">
    <cfRule type="duplicateValues" priority="142" dxfId="0" stopIfTrue="1">
      <formula>AND(COUNTIF($C$25:$D$25,C25)&gt;1,NOT(ISBLANK(C25)))</formula>
    </cfRule>
    <cfRule type="duplicateValues" priority="143" dxfId="0" stopIfTrue="1">
      <formula>AND(COUNTIF($C$25:$D$25,C25)&gt;1,NOT(ISBLANK(C25)))</formula>
    </cfRule>
    <cfRule type="dataBar" priority="141" dxfId="0">
      <dataBar>
        <cfvo type="min"/>
        <cfvo type="max"/>
        <color rgb="FF638EC6"/>
      </dataBar>
      <extLst>
        <ext xmlns:x14="http://schemas.microsoft.com/office/spreadsheetml/2009/9/main" uri="{B025F937-C7B1-47D3-B67F-A62EFF666E3E}">
          <x14:id>{561b4dde-d695-4168-8e57-12fc72f207e9}</x14:id>
        </ext>
      </extLst>
    </cfRule>
  </conditionalFormatting>
  <conditionalFormatting sqref="C25:D25">
    <cfRule type="duplicateValues" priority="140" dxfId="0" stopIfTrue="1">
      <formula>AND(COUNTIF($C$25:$D$25,C25)&gt;1,NOT(ISBLANK(C25)))</formula>
    </cfRule>
  </conditionalFormatting>
  <conditionalFormatting sqref="C26:D26">
    <cfRule type="duplicateValues" priority="139" dxfId="0" stopIfTrue="1">
      <formula>AND(COUNTIF($C$26:$D$26,C26)&gt;1,NOT(ISBLANK(C26)))</formula>
    </cfRule>
  </conditionalFormatting>
  <conditionalFormatting sqref="C26:D26">
    <cfRule type="duplicateValues" priority="137" dxfId="0" stopIfTrue="1">
      <formula>AND(COUNTIF($C$26:$D$26,C26)&gt;1,NOT(ISBLANK(C26)))</formula>
    </cfRule>
    <cfRule type="duplicateValues" priority="138" dxfId="0" stopIfTrue="1">
      <formula>AND(COUNTIF($C$26:$D$26,C26)&gt;1,NOT(ISBLANK(C26)))</formula>
    </cfRule>
    <cfRule type="dataBar" priority="136" dxfId="0">
      <dataBar>
        <cfvo type="min"/>
        <cfvo type="max"/>
        <color rgb="FF638EC6"/>
      </dataBar>
      <extLst>
        <ext xmlns:x14="http://schemas.microsoft.com/office/spreadsheetml/2009/9/main" uri="{B025F937-C7B1-47D3-B67F-A62EFF666E3E}">
          <x14:id>{729b7dce-a8d9-4eb3-aa23-3ac7d9b67de5}</x14:id>
        </ext>
      </extLst>
    </cfRule>
  </conditionalFormatting>
  <conditionalFormatting sqref="C46">
    <cfRule type="duplicateValues" priority="135" dxfId="0" stopIfTrue="1">
      <formula>AND(COUNTIF($C$46:$C$46,C46)&gt;1,NOT(ISBLANK(C46)))</formula>
    </cfRule>
  </conditionalFormatting>
  <conditionalFormatting sqref="C46">
    <cfRule type="duplicateValues" priority="133" dxfId="0" stopIfTrue="1">
      <formula>AND(COUNTIF($C$46:$C$46,C46)&gt;1,NOT(ISBLANK(C46)))</formula>
    </cfRule>
    <cfRule type="duplicateValues" priority="134" dxfId="0" stopIfTrue="1">
      <formula>AND(COUNTIF($C$46:$C$46,C46)&gt;1,NOT(ISBLANK(C46)))</formula>
    </cfRule>
    <cfRule type="dataBar" priority="132" dxfId="0">
      <dataBar>
        <cfvo type="min"/>
        <cfvo type="max"/>
        <color rgb="FF638EC6"/>
      </dataBar>
      <extLst>
        <ext xmlns:x14="http://schemas.microsoft.com/office/spreadsheetml/2009/9/main" uri="{B025F937-C7B1-47D3-B67F-A62EFF666E3E}">
          <x14:id>{ba217440-9be8-4d6c-a336-5e8f5947282f}</x14:id>
        </ext>
      </extLst>
    </cfRule>
  </conditionalFormatting>
  <conditionalFormatting sqref="C29:D29 C37 C42:D44">
    <cfRule type="duplicateValues" priority="130" dxfId="0" stopIfTrue="1">
      <formula>AND(COUNTIF($C$29:$D$29,C29)+COUNTIF($C$37:$C$37,C29)+COUNTIF($C$42:$D$44,C29)&gt;1,NOT(ISBLANK(C29)))</formula>
    </cfRule>
    <cfRule type="duplicateValues" priority="131" dxfId="0" stopIfTrue="1">
      <formula>AND(COUNTIF($C$29:$D$29,C29)+COUNTIF($C$37:$C$37,C29)+COUNTIF($C$42:$D$44,C29)&gt;1,NOT(ISBLANK(C29)))</formula>
    </cfRule>
    <cfRule type="dataBar" priority="129" dxfId="0">
      <dataBar>
        <cfvo type="min"/>
        <cfvo type="max"/>
        <color rgb="FF638EC6"/>
      </dataBar>
      <extLst>
        <ext xmlns:x14="http://schemas.microsoft.com/office/spreadsheetml/2009/9/main" uri="{B025F937-C7B1-47D3-B67F-A62EFF666E3E}">
          <x14:id>{07291def-c05a-440d-9a37-05649f289f19}</x14:id>
        </ext>
      </extLst>
    </cfRule>
  </conditionalFormatting>
  <conditionalFormatting sqref="C37 C29:D29 C42:D44">
    <cfRule type="duplicateValues" priority="128" dxfId="0" stopIfTrue="1">
      <formula>AND(COUNTIF($C$37:$C$37,C29)+COUNTIF($C$29:$D$29,C29)+COUNTIF($C$42:$D$44,C29)&gt;1,NOT(ISBLANK(C29)))</formula>
    </cfRule>
  </conditionalFormatting>
  <conditionalFormatting sqref="C37 C42:D44 C29:D29">
    <cfRule type="duplicateValues" priority="127" dxfId="0" stopIfTrue="1">
      <formula>AND(COUNTIF($C$37:$C$37,C29)+COUNTIF($C$42:$D$44,C29)+COUNTIF($C$29:$D$29,C29)&gt;1,NOT(ISBLANK(C29)))</formula>
    </cfRule>
  </conditionalFormatting>
  <conditionalFormatting sqref="C43:D43">
    <cfRule type="duplicateValues" priority="126" dxfId="0" stopIfTrue="1">
      <formula>AND(COUNTIF($C$43:$D$43,C43)&gt;1,NOT(ISBLANK(C43)))</formula>
    </cfRule>
  </conditionalFormatting>
  <conditionalFormatting sqref="C43:D43">
    <cfRule type="duplicateValues" priority="124" dxfId="0" stopIfTrue="1">
      <formula>AND(COUNTIF($C$43:$D$43,C43)&gt;1,NOT(ISBLANK(C43)))</formula>
    </cfRule>
    <cfRule type="duplicateValues" priority="125" dxfId="0" stopIfTrue="1">
      <formula>AND(COUNTIF($C$43:$D$43,C43)&gt;1,NOT(ISBLANK(C43)))</formula>
    </cfRule>
    <cfRule type="dataBar" priority="123" dxfId="0">
      <dataBar>
        <cfvo type="min"/>
        <cfvo type="max"/>
        <color rgb="FF638EC6"/>
      </dataBar>
      <extLst>
        <ext xmlns:x14="http://schemas.microsoft.com/office/spreadsheetml/2009/9/main" uri="{B025F937-C7B1-47D3-B67F-A62EFF666E3E}">
          <x14:id>{046375c8-bce9-4b9f-a71a-9ad2268ab71e}</x14:id>
        </ext>
      </extLst>
    </cfRule>
  </conditionalFormatting>
  <conditionalFormatting sqref="C44:D44">
    <cfRule type="duplicateValues" priority="122" dxfId="0" stopIfTrue="1">
      <formula>AND(COUNTIF($C$44:$D$44,C44)&gt;1,NOT(ISBLANK(C44)))</formula>
    </cfRule>
  </conditionalFormatting>
  <conditionalFormatting sqref="C44:D44">
    <cfRule type="duplicateValues" priority="120" dxfId="0" stopIfTrue="1">
      <formula>AND(COUNTIF($C$44:$D$44,C44)&gt;1,NOT(ISBLANK(C44)))</formula>
    </cfRule>
    <cfRule type="duplicateValues" priority="121" dxfId="0" stopIfTrue="1">
      <formula>AND(COUNTIF($C$44:$D$44,C44)&gt;1,NOT(ISBLANK(C44)))</formula>
    </cfRule>
    <cfRule type="dataBar" priority="119" dxfId="0">
      <dataBar>
        <cfvo type="min"/>
        <cfvo type="max"/>
        <color rgb="FF638EC6"/>
      </dataBar>
      <extLst>
        <ext xmlns:x14="http://schemas.microsoft.com/office/spreadsheetml/2009/9/main" uri="{B025F937-C7B1-47D3-B67F-A62EFF666E3E}">
          <x14:id>{77311bba-4d7a-436e-ad27-f73fb568a179}</x14:id>
        </ext>
      </extLst>
    </cfRule>
  </conditionalFormatting>
  <conditionalFormatting sqref="C37:D38">
    <cfRule type="duplicateValues" priority="118" dxfId="0" stopIfTrue="1">
      <formula>AND(COUNTIF($C$37:$D$38,C37)&gt;1,NOT(ISBLANK(C37)))</formula>
    </cfRule>
  </conditionalFormatting>
  <conditionalFormatting sqref="C37:D38">
    <cfRule type="duplicateValues" priority="116" dxfId="0" stopIfTrue="1">
      <formula>AND(COUNTIF($C$37:$D$38,C37)&gt;1,NOT(ISBLANK(C37)))</formula>
    </cfRule>
    <cfRule type="duplicateValues" priority="117" dxfId="0" stopIfTrue="1">
      <formula>AND(COUNTIF($C$37:$D$38,C37)&gt;1,NOT(ISBLANK(C37)))</formula>
    </cfRule>
    <cfRule type="dataBar" priority="115" dxfId="0">
      <dataBar>
        <cfvo type="min"/>
        <cfvo type="max"/>
        <color rgb="FF638EC6"/>
      </dataBar>
      <extLst>
        <ext xmlns:x14="http://schemas.microsoft.com/office/spreadsheetml/2009/9/main" uri="{B025F937-C7B1-47D3-B67F-A62EFF666E3E}">
          <x14:id>{090722c8-b1a7-4d19-b8e9-540d880b8cad}</x14:id>
        </ext>
      </extLst>
    </cfRule>
  </conditionalFormatting>
  <conditionalFormatting sqref="C43:D44">
    <cfRule type="duplicateValues" priority="113" dxfId="0" stopIfTrue="1">
      <formula>AND(COUNTIF($C$43:$D$44,C43)&gt;1,NOT(ISBLANK(C43)))</formula>
    </cfRule>
    <cfRule type="duplicateValues" priority="114" dxfId="0" stopIfTrue="1">
      <formula>AND(COUNTIF($C$43:$D$44,C43)&gt;1,NOT(ISBLANK(C43)))</formula>
    </cfRule>
    <cfRule type="dataBar" priority="112" dxfId="0">
      <dataBar>
        <cfvo type="min"/>
        <cfvo type="max"/>
        <color rgb="FF638EC6"/>
      </dataBar>
      <extLst>
        <ext xmlns:x14="http://schemas.microsoft.com/office/spreadsheetml/2009/9/main" uri="{B025F937-C7B1-47D3-B67F-A62EFF666E3E}">
          <x14:id>{2f8103ce-c04b-48a6-8f63-83b79a74b5e5}</x14:id>
        </ext>
      </extLst>
    </cfRule>
  </conditionalFormatting>
  <conditionalFormatting sqref="C43:D44">
    <cfRule type="duplicateValues" priority="111" dxfId="0" stopIfTrue="1">
      <formula>AND(COUNTIF($C$43:$D$44,C43)&gt;1,NOT(ISBLANK(C43)))</formula>
    </cfRule>
  </conditionalFormatting>
  <conditionalFormatting sqref="C33:D33">
    <cfRule type="duplicateValues" priority="109" dxfId="0" stopIfTrue="1">
      <formula>AND(COUNTIF($C$33:$D$33,C33)&gt;1,NOT(ISBLANK(C33)))</formula>
    </cfRule>
    <cfRule type="duplicateValues" priority="110" dxfId="0" stopIfTrue="1">
      <formula>AND(COUNTIF($C$33:$D$33,C33)&gt;1,NOT(ISBLANK(C33)))</formula>
    </cfRule>
    <cfRule type="dataBar" priority="108" dxfId="0">
      <dataBar>
        <cfvo type="min"/>
        <cfvo type="max"/>
        <color rgb="FF638EC6"/>
      </dataBar>
      <extLst>
        <ext xmlns:x14="http://schemas.microsoft.com/office/spreadsheetml/2009/9/main" uri="{B025F937-C7B1-47D3-B67F-A62EFF666E3E}">
          <x14:id>{52c5ea78-5056-4859-a96c-363e518833a3}</x14:id>
        </ext>
      </extLst>
    </cfRule>
  </conditionalFormatting>
  <conditionalFormatting sqref="C33:D33">
    <cfRule type="duplicateValues" priority="107" dxfId="0" stopIfTrue="1">
      <formula>AND(COUNTIF($C$33:$D$33,C33)&gt;1,NOT(ISBLANK(C33)))</formula>
    </cfRule>
  </conditionalFormatting>
  <conditionalFormatting sqref="C27:D28 C37 C43:D44 C34:D34">
    <cfRule type="duplicateValues" priority="105" dxfId="0" stopIfTrue="1">
      <formula>AND(COUNTIF($C$27:$D$28,C27)+COUNTIF($C$37:$C$37,C27)+COUNTIF($C$43:$D$44,C27)+COUNTIF($C$34:$D$34,C27)&gt;1,NOT(ISBLANK(C27)))</formula>
    </cfRule>
    <cfRule type="duplicateValues" priority="106" dxfId="0" stopIfTrue="1">
      <formula>AND(COUNTIF($C$27:$D$28,C27)+COUNTIF($C$37:$C$37,C27)+COUNTIF($C$43:$D$44,C27)+COUNTIF($C$34:$D$34,C27)&gt;1,NOT(ISBLANK(C27)))</formula>
    </cfRule>
    <cfRule type="dataBar" priority="104" dxfId="0">
      <dataBar>
        <cfvo type="min"/>
        <cfvo type="max"/>
        <color rgb="FF638EC6"/>
      </dataBar>
      <extLst>
        <ext xmlns:x14="http://schemas.microsoft.com/office/spreadsheetml/2009/9/main" uri="{B025F937-C7B1-47D3-B67F-A62EFF666E3E}">
          <x14:id>{2455af7c-8557-42ff-8480-e70244be3387}</x14:id>
        </ext>
      </extLst>
    </cfRule>
  </conditionalFormatting>
  <conditionalFormatting sqref="C27:D28 C37 C43:D44 C34:D34">
    <cfRule type="duplicateValues" priority="103" dxfId="0" stopIfTrue="1">
      <formula>AND(COUNTIF($C$27:$D$28,C27)+COUNTIF($C$37:$C$37,C27)+COUNTIF($C$43:$D$44,C27)+COUNTIF($C$34:$D$34,C27)&gt;1,NOT(ISBLANK(C27)))</formula>
    </cfRule>
  </conditionalFormatting>
  <conditionalFormatting sqref="C27:D27">
    <cfRule type="duplicateValues" priority="101" dxfId="0" stopIfTrue="1">
      <formula>AND(COUNTIF($C$27:$D$27,C27)&gt;1,NOT(ISBLANK(C27)))</formula>
    </cfRule>
    <cfRule type="duplicateValues" priority="102" dxfId="0" stopIfTrue="1">
      <formula>AND(COUNTIF($C$27:$D$27,C27)&gt;1,NOT(ISBLANK(C27)))</formula>
    </cfRule>
    <cfRule type="dataBar" priority="100" dxfId="0">
      <dataBar>
        <cfvo type="min"/>
        <cfvo type="max"/>
        <color rgb="FF638EC6"/>
      </dataBar>
      <extLst>
        <ext xmlns:x14="http://schemas.microsoft.com/office/spreadsheetml/2009/9/main" uri="{B025F937-C7B1-47D3-B67F-A62EFF666E3E}">
          <x14:id>{c1c16ddb-8841-4e0f-96a4-4e72d3b8db68}</x14:id>
        </ext>
      </extLst>
    </cfRule>
  </conditionalFormatting>
  <conditionalFormatting sqref="C27:D27">
    <cfRule type="duplicateValues" priority="99" dxfId="0" stopIfTrue="1">
      <formula>AND(COUNTIF($C$27:$D$27,C27)&gt;1,NOT(ISBLANK(C27)))</formula>
    </cfRule>
  </conditionalFormatting>
  <conditionalFormatting sqref="C28:D28">
    <cfRule type="duplicateValues" priority="97" dxfId="0" stopIfTrue="1">
      <formula>AND(COUNTIF($C$28:$D$28,C28)&gt;1,NOT(ISBLANK(C28)))</formula>
    </cfRule>
    <cfRule type="duplicateValues" priority="98" dxfId="0" stopIfTrue="1">
      <formula>AND(COUNTIF($C$28:$D$28,C28)&gt;1,NOT(ISBLANK(C28)))</formula>
    </cfRule>
    <cfRule type="dataBar" priority="96" dxfId="0">
      <dataBar>
        <cfvo type="min"/>
        <cfvo type="max"/>
        <color rgb="FF638EC6"/>
      </dataBar>
      <extLst>
        <ext xmlns:x14="http://schemas.microsoft.com/office/spreadsheetml/2009/9/main" uri="{B025F937-C7B1-47D3-B67F-A62EFF666E3E}">
          <x14:id>{aa26a8b0-f3a5-482c-a403-95cbb62e73ec}</x14:id>
        </ext>
      </extLst>
    </cfRule>
  </conditionalFormatting>
  <conditionalFormatting sqref="C28:D28">
    <cfRule type="duplicateValues" priority="95" dxfId="0" stopIfTrue="1">
      <formula>AND(COUNTIF($C$28:$D$28,C28)&gt;1,NOT(ISBLANK(C28)))</formula>
    </cfRule>
  </conditionalFormatting>
  <conditionalFormatting sqref="C30:D30">
    <cfRule type="duplicateValues" priority="93" dxfId="0" stopIfTrue="1">
      <formula>AND(COUNTIF($C$30:$D$30,C30)&gt;1,NOT(ISBLANK(C30)))</formula>
    </cfRule>
    <cfRule type="duplicateValues" priority="94" dxfId="0" stopIfTrue="1">
      <formula>AND(COUNTIF($C$30:$D$30,C30)&gt;1,NOT(ISBLANK(C30)))</formula>
    </cfRule>
    <cfRule type="dataBar" priority="92" dxfId="0">
      <dataBar>
        <cfvo type="min"/>
        <cfvo type="max"/>
        <color rgb="FF638EC6"/>
      </dataBar>
      <extLst>
        <ext xmlns:x14="http://schemas.microsoft.com/office/spreadsheetml/2009/9/main" uri="{B025F937-C7B1-47D3-B67F-A62EFF666E3E}">
          <x14:id>{f4ad6061-9a42-4feb-81bb-c54ce1bafbca}</x14:id>
        </ext>
      </extLst>
    </cfRule>
  </conditionalFormatting>
  <conditionalFormatting sqref="C30:D30">
    <cfRule type="duplicateValues" priority="91" dxfId="0" stopIfTrue="1">
      <formula>AND(COUNTIF($C$30:$D$30,C30)&gt;1,NOT(ISBLANK(C30)))</formula>
    </cfRule>
  </conditionalFormatting>
  <conditionalFormatting sqref="C29:D29">
    <cfRule type="duplicateValues" priority="89" dxfId="0" stopIfTrue="1">
      <formula>AND(COUNTIF($C$29:$D$29,C29)&gt;1,NOT(ISBLANK(C29)))</formula>
    </cfRule>
    <cfRule type="duplicateValues" priority="90" dxfId="0" stopIfTrue="1">
      <formula>AND(COUNTIF($C$29:$D$29,C29)&gt;1,NOT(ISBLANK(C29)))</formula>
    </cfRule>
    <cfRule type="dataBar" priority="88" dxfId="0">
      <dataBar>
        <cfvo type="min"/>
        <cfvo type="max"/>
        <color rgb="FF638EC6"/>
      </dataBar>
      <extLst>
        <ext xmlns:x14="http://schemas.microsoft.com/office/spreadsheetml/2009/9/main" uri="{B025F937-C7B1-47D3-B67F-A62EFF666E3E}">
          <x14:id>{ab4abc14-5f91-4b6f-91e4-85a2725445ba}</x14:id>
        </ext>
      </extLst>
    </cfRule>
  </conditionalFormatting>
  <conditionalFormatting sqref="C29:D29">
    <cfRule type="duplicateValues" priority="87" dxfId="0" stopIfTrue="1">
      <formula>AND(COUNTIF($C$29:$D$29,C29)&gt;1,NOT(ISBLANK(C29)))</formula>
    </cfRule>
  </conditionalFormatting>
  <conditionalFormatting sqref="C41:D42">
    <cfRule type="duplicateValues" priority="85" dxfId="0" stopIfTrue="1">
      <formula>AND(COUNTIF($C$41:$D$42,C41)&gt;1,NOT(ISBLANK(C41)))</formula>
    </cfRule>
    <cfRule type="duplicateValues" priority="86" dxfId="0" stopIfTrue="1">
      <formula>AND(COUNTIF($C$41:$D$42,C41)&gt;1,NOT(ISBLANK(C41)))</formula>
    </cfRule>
    <cfRule type="dataBar" priority="84" dxfId="0">
      <dataBar>
        <cfvo type="min"/>
        <cfvo type="max"/>
        <color rgb="FF638EC6"/>
      </dataBar>
      <extLst>
        <ext xmlns:x14="http://schemas.microsoft.com/office/spreadsheetml/2009/9/main" uri="{B025F937-C7B1-47D3-B67F-A62EFF666E3E}">
          <x14:id>{92656a5f-896b-4379-ba68-557f17eb1a59}</x14:id>
        </ext>
      </extLst>
    </cfRule>
  </conditionalFormatting>
  <conditionalFormatting sqref="C41:D42">
    <cfRule type="duplicateValues" priority="83" dxfId="0" stopIfTrue="1">
      <formula>AND(COUNTIF($C$41:$D$42,C41)&gt;1,NOT(ISBLANK(C41)))</formula>
    </cfRule>
  </conditionalFormatting>
  <conditionalFormatting sqref="C27:D28">
    <cfRule type="duplicateValues" priority="81" dxfId="0" stopIfTrue="1">
      <formula>AND(COUNTIF($C$27:$D$28,C27)&gt;1,NOT(ISBLANK(C27)))</formula>
    </cfRule>
    <cfRule type="duplicateValues" priority="82" dxfId="0" stopIfTrue="1">
      <formula>AND(COUNTIF($C$27:$D$28,C27)&gt;1,NOT(ISBLANK(C27)))</formula>
    </cfRule>
    <cfRule type="dataBar" priority="80" dxfId="0">
      <dataBar>
        <cfvo type="min"/>
        <cfvo type="max"/>
        <color rgb="FF638EC6"/>
      </dataBar>
      <extLst>
        <ext xmlns:x14="http://schemas.microsoft.com/office/spreadsheetml/2009/9/main" uri="{B025F937-C7B1-47D3-B67F-A62EFF666E3E}">
          <x14:id>{ca8a2c98-8b7c-4f70-800d-5722233ae642}</x14:id>
        </ext>
      </extLst>
    </cfRule>
  </conditionalFormatting>
  <conditionalFormatting sqref="C27:D28">
    <cfRule type="duplicateValues" priority="79" dxfId="0" stopIfTrue="1">
      <formula>AND(COUNTIF($C$27:$D$28,C27)&gt;1,NOT(ISBLANK(C27)))</formula>
    </cfRule>
  </conditionalFormatting>
  <conditionalFormatting sqref="C33:D34">
    <cfRule type="duplicateValues" priority="77" dxfId="0" stopIfTrue="1">
      <formula>AND(COUNTIF($C$33:$D$34,C33)&gt;1,NOT(ISBLANK(C33)))</formula>
    </cfRule>
    <cfRule type="duplicateValues" priority="78" dxfId="0" stopIfTrue="1">
      <formula>AND(COUNTIF($C$33:$D$34,C33)&gt;1,NOT(ISBLANK(C33)))</formula>
    </cfRule>
    <cfRule type="dataBar" priority="76" dxfId="0">
      <dataBar>
        <cfvo type="min"/>
        <cfvo type="max"/>
        <color rgb="FF638EC6"/>
      </dataBar>
      <extLst>
        <ext xmlns:x14="http://schemas.microsoft.com/office/spreadsheetml/2009/9/main" uri="{B025F937-C7B1-47D3-B67F-A62EFF666E3E}">
          <x14:id>{e9528fce-690b-4292-8861-6a67f315e43d}</x14:id>
        </ext>
      </extLst>
    </cfRule>
  </conditionalFormatting>
  <conditionalFormatting sqref="C33:D34">
    <cfRule type="duplicateValues" priority="75" dxfId="0" stopIfTrue="1">
      <formula>AND(COUNTIF($C$33:$D$34,C33)&gt;1,NOT(ISBLANK(C33)))</formula>
    </cfRule>
  </conditionalFormatting>
  <conditionalFormatting sqref="C34:D34">
    <cfRule type="duplicateValues" priority="73" dxfId="0" stopIfTrue="1">
      <formula>AND(COUNTIF($C$34:$D$34,C34)&gt;1,NOT(ISBLANK(C34)))</formula>
    </cfRule>
    <cfRule type="duplicateValues" priority="74" dxfId="0" stopIfTrue="1">
      <formula>AND(COUNTIF($C$34:$D$34,C34)&gt;1,NOT(ISBLANK(C34)))</formula>
    </cfRule>
    <cfRule type="dataBar" priority="72" dxfId="0">
      <dataBar>
        <cfvo type="min"/>
        <cfvo type="max"/>
        <color rgb="FF638EC6"/>
      </dataBar>
      <extLst>
        <ext xmlns:x14="http://schemas.microsoft.com/office/spreadsheetml/2009/9/main" uri="{B025F937-C7B1-47D3-B67F-A62EFF666E3E}">
          <x14:id>{f87b4011-9af9-4d04-8965-826ea1db104b}</x14:id>
        </ext>
      </extLst>
    </cfRule>
  </conditionalFormatting>
  <conditionalFormatting sqref="C34:D34">
    <cfRule type="duplicateValues" priority="71" dxfId="0" stopIfTrue="1">
      <formula>AND(COUNTIF($C$34:$D$34,C34)&gt;1,NOT(ISBLANK(C34)))</formula>
    </cfRule>
  </conditionalFormatting>
  <conditionalFormatting sqref="C42:D42">
    <cfRule type="duplicateValues" priority="69" dxfId="0" stopIfTrue="1">
      <formula>AND(COUNTIF($C$42:$D$42,C42)&gt;1,NOT(ISBLANK(C42)))</formula>
    </cfRule>
    <cfRule type="duplicateValues" priority="70" dxfId="0" stopIfTrue="1">
      <formula>AND(COUNTIF($C$42:$D$42,C42)&gt;1,NOT(ISBLANK(C42)))</formula>
    </cfRule>
    <cfRule type="dataBar" priority="68" dxfId="0">
      <dataBar>
        <cfvo type="min"/>
        <cfvo type="max"/>
        <color rgb="FF638EC6"/>
      </dataBar>
      <extLst>
        <ext xmlns:x14="http://schemas.microsoft.com/office/spreadsheetml/2009/9/main" uri="{B025F937-C7B1-47D3-B67F-A62EFF666E3E}">
          <x14:id>{e88c6339-f4d1-4c75-9866-f0c5ee01254d}</x14:id>
        </ext>
      </extLst>
    </cfRule>
  </conditionalFormatting>
  <conditionalFormatting sqref="C42:D42">
    <cfRule type="duplicateValues" priority="67" dxfId="0" stopIfTrue="1">
      <formula>AND(COUNTIF($C$42:$D$42,C42)&gt;1,NOT(ISBLANK(C42)))</formula>
    </cfRule>
  </conditionalFormatting>
  <conditionalFormatting sqref="C33">
    <cfRule type="duplicateValues" priority="66" dxfId="0" stopIfTrue="1">
      <formula>AND(COUNTIF($C$33:$C$33,C33)&gt;1,NOT(ISBLANK(C33)))</formula>
    </cfRule>
  </conditionalFormatting>
  <conditionalFormatting sqref="C33">
    <cfRule type="duplicateValues" priority="64" dxfId="0" stopIfTrue="1">
      <formula>AND(COUNTIF($C$33:$C$33,C33)&gt;1,NOT(ISBLANK(C33)))</formula>
    </cfRule>
    <cfRule type="duplicateValues" priority="65" dxfId="0" stopIfTrue="1">
      <formula>AND(COUNTIF($C$33:$C$33,C33)&gt;1,NOT(ISBLANK(C33)))</formula>
    </cfRule>
    <cfRule type="dataBar" priority="63" dxfId="0">
      <dataBar>
        <cfvo type="min"/>
        <cfvo type="max"/>
        <color rgb="FF638EC6"/>
      </dataBar>
      <extLst>
        <ext xmlns:x14="http://schemas.microsoft.com/office/spreadsheetml/2009/9/main" uri="{B025F937-C7B1-47D3-B67F-A62EFF666E3E}">
          <x14:id>{fcc49cd8-f4fe-4f8c-aeb5-3f5f634e61ef}</x14:id>
        </ext>
      </extLst>
    </cfRule>
  </conditionalFormatting>
  <conditionalFormatting sqref="D33">
    <cfRule type="duplicateValues" priority="61" dxfId="0" stopIfTrue="1">
      <formula>AND(COUNTIF($D$33:$D$33,D33)&gt;1,NOT(ISBLANK(D33)))</formula>
    </cfRule>
    <cfRule type="duplicateValues" priority="62" dxfId="0" stopIfTrue="1">
      <formula>AND(COUNTIF($D$33:$D$33,D33)&gt;1,NOT(ISBLANK(D33)))</formula>
    </cfRule>
    <cfRule type="dataBar" priority="60" dxfId="0">
      <dataBar>
        <cfvo type="min"/>
        <cfvo type="max"/>
        <color rgb="FF638EC6"/>
      </dataBar>
      <extLst>
        <ext xmlns:x14="http://schemas.microsoft.com/office/spreadsheetml/2009/9/main" uri="{B025F937-C7B1-47D3-B67F-A62EFF666E3E}">
          <x14:id>{9e79a358-2aef-4b1e-8233-16cedce82f8a}</x14:id>
        </ext>
      </extLst>
    </cfRule>
  </conditionalFormatting>
  <conditionalFormatting sqref="D33">
    <cfRule type="duplicateValues" priority="59" dxfId="0" stopIfTrue="1">
      <formula>AND(COUNTIF($D$33:$D$33,D33)&gt;1,NOT(ISBLANK(D33)))</formula>
    </cfRule>
  </conditionalFormatting>
  <conditionalFormatting sqref="C27:C28">
    <cfRule type="duplicateValues" priority="57" dxfId="0" stopIfTrue="1">
      <formula>AND(COUNTIF($C$27:$C$28,C27)&gt;1,NOT(ISBLANK(C27)))</formula>
    </cfRule>
    <cfRule type="duplicateValues" priority="58" dxfId="0" stopIfTrue="1">
      <formula>AND(COUNTIF($C$27:$C$28,C27)&gt;1,NOT(ISBLANK(C27)))</formula>
    </cfRule>
    <cfRule type="dataBar" priority="56" dxfId="0">
      <dataBar>
        <cfvo type="min"/>
        <cfvo type="max"/>
        <color rgb="FF638EC6"/>
      </dataBar>
      <extLst>
        <ext xmlns:x14="http://schemas.microsoft.com/office/spreadsheetml/2009/9/main" uri="{B025F937-C7B1-47D3-B67F-A62EFF666E3E}">
          <x14:id>{542e18bf-2b98-427f-8b4e-e191905c50be}</x14:id>
        </ext>
      </extLst>
    </cfRule>
  </conditionalFormatting>
  <conditionalFormatting sqref="C27:C28">
    <cfRule type="duplicateValues" priority="55" dxfId="0" stopIfTrue="1">
      <formula>AND(COUNTIF($C$27:$C$28,C27)&gt;1,NOT(ISBLANK(C27)))</formula>
    </cfRule>
  </conditionalFormatting>
  <conditionalFormatting sqref="C27:D28 C37 C34:D34 C43:D44">
    <cfRule type="duplicateValues" priority="54" dxfId="0" stopIfTrue="1">
      <formula>AND(COUNTIF($C$27:$D$28,C27)+COUNTIF($C$37:$C$37,C27)+COUNTIF($C$34:$D$34,C27)+COUNTIF($C$43:$D$44,C27)&gt;1,NOT(ISBLANK(C27)))</formula>
    </cfRule>
  </conditionalFormatting>
  <conditionalFormatting sqref="C29">
    <cfRule type="duplicateValues" priority="53" dxfId="0" stopIfTrue="1">
      <formula>AND(COUNTIF($C$29:$C$29,C29)&gt;1,NOT(ISBLANK(C29)))</formula>
    </cfRule>
  </conditionalFormatting>
  <conditionalFormatting sqref="C29">
    <cfRule type="duplicateValues" priority="51" dxfId="0" stopIfTrue="1">
      <formula>AND(COUNTIF($C$29:$C$29,C29)&gt;1,NOT(ISBLANK(C29)))</formula>
    </cfRule>
    <cfRule type="duplicateValues" priority="52" dxfId="0" stopIfTrue="1">
      <formula>AND(COUNTIF($C$29:$C$29,C29)&gt;1,NOT(ISBLANK(C29)))</formula>
    </cfRule>
    <cfRule type="dataBar" priority="50" dxfId="0">
      <dataBar>
        <cfvo type="min"/>
        <cfvo type="max"/>
        <color rgb="FF638EC6"/>
      </dataBar>
      <extLst>
        <ext xmlns:x14="http://schemas.microsoft.com/office/spreadsheetml/2009/9/main" uri="{B025F937-C7B1-47D3-B67F-A62EFF666E3E}">
          <x14:id>{271cb2b3-7b30-4f25-9402-ce2de3ee2abc}</x14:id>
        </ext>
      </extLst>
    </cfRule>
  </conditionalFormatting>
  <conditionalFormatting sqref="C41:D41">
    <cfRule type="duplicateValues" priority="49" dxfId="0" stopIfTrue="1">
      <formula>AND(COUNTIF($C$41:$D$41,C41)&gt;1,NOT(ISBLANK(C41)))</formula>
    </cfRule>
  </conditionalFormatting>
  <conditionalFormatting sqref="C41:D41">
    <cfRule type="duplicateValues" priority="47" dxfId="0" stopIfTrue="1">
      <formula>AND(COUNTIF($C$41:$D$41,C41)&gt;1,NOT(ISBLANK(C41)))</formula>
    </cfRule>
    <cfRule type="duplicateValues" priority="48" dxfId="0" stopIfTrue="1">
      <formula>AND(COUNTIF($C$41:$D$41,C41)&gt;1,NOT(ISBLANK(C41)))</formula>
    </cfRule>
    <cfRule type="dataBar" priority="46" dxfId="0">
      <dataBar>
        <cfvo type="min"/>
        <cfvo type="max"/>
        <color rgb="FF638EC6"/>
      </dataBar>
      <extLst>
        <ext xmlns:x14="http://schemas.microsoft.com/office/spreadsheetml/2009/9/main" uri="{B025F937-C7B1-47D3-B67F-A62EFF666E3E}">
          <x14:id>{e8225a78-7936-440c-b08c-c854851e4c7b}</x14:id>
        </ext>
      </extLst>
    </cfRule>
  </conditionalFormatting>
  <conditionalFormatting sqref="C27:D27">
    <cfRule type="duplicateValues" priority="44" dxfId="0" stopIfTrue="1">
      <formula>AND(COUNTIF($C$27:$D$27,C27)&gt;1,NOT(ISBLANK(C27)))</formula>
    </cfRule>
    <cfRule type="duplicateValues" priority="45" dxfId="0" stopIfTrue="1">
      <formula>AND(COUNTIF($C$27:$D$27,C27)&gt;1,NOT(ISBLANK(C27)))</formula>
    </cfRule>
    <cfRule type="dataBar" priority="43" dxfId="0">
      <dataBar>
        <cfvo type="min"/>
        <cfvo type="max"/>
        <color rgb="FF638EC6"/>
      </dataBar>
      <extLst>
        <ext xmlns:x14="http://schemas.microsoft.com/office/spreadsheetml/2009/9/main" uri="{B025F937-C7B1-47D3-B67F-A62EFF666E3E}">
          <x14:id>{606eb04a-b44c-49d2-ab8d-12b4d00954e4}</x14:id>
        </ext>
      </extLst>
    </cfRule>
  </conditionalFormatting>
  <conditionalFormatting sqref="C27:D27">
    <cfRule type="duplicateValues" priority="42" dxfId="0" stopIfTrue="1">
      <formula>AND(COUNTIF($C$27:$D$27,C27)&gt;1,NOT(ISBLANK(C27)))</formula>
    </cfRule>
  </conditionalFormatting>
  <conditionalFormatting sqref="C27:D27">
    <cfRule type="duplicateValues" priority="41" dxfId="0" stopIfTrue="1">
      <formula>AND(COUNTIF($C$27:$D$27,C27)&gt;1,NOT(ISBLANK(C27)))</formula>
    </cfRule>
  </conditionalFormatting>
  <conditionalFormatting sqref="D44">
    <cfRule type="duplicateValues" priority="39" dxfId="0" stopIfTrue="1">
      <formula>AND(COUNTIF($D$44:$D$44,D44)&gt;1,NOT(ISBLANK(D44)))</formula>
    </cfRule>
    <cfRule type="duplicateValues" priority="40" dxfId="0" stopIfTrue="1">
      <formula>AND(COUNTIF($D$44:$D$44,D44)&gt;1,NOT(ISBLANK(D44)))</formula>
    </cfRule>
    <cfRule type="dataBar" priority="38" dxfId="0">
      <dataBar>
        <cfvo type="min"/>
        <cfvo type="max"/>
        <color rgb="FF638EC6"/>
      </dataBar>
      <extLst>
        <ext xmlns:x14="http://schemas.microsoft.com/office/spreadsheetml/2009/9/main" uri="{B025F937-C7B1-47D3-B67F-A62EFF666E3E}">
          <x14:id>{ac7cceb1-6f5a-425a-a380-0150b269d6c8}</x14:id>
        </ext>
      </extLst>
    </cfRule>
  </conditionalFormatting>
  <conditionalFormatting sqref="D44">
    <cfRule type="duplicateValues" priority="37" dxfId="0" stopIfTrue="1">
      <formula>AND(COUNTIF($D$44:$D$44,D44)&gt;1,NOT(ISBLANK(D44)))</formula>
    </cfRule>
  </conditionalFormatting>
  <conditionalFormatting sqref="C34">
    <cfRule type="duplicateValues" priority="36" dxfId="0" stopIfTrue="1">
      <formula>AND(COUNTIF($C$34:$C$34,C34)&gt;1,NOT(ISBLANK(C34)))</formula>
    </cfRule>
  </conditionalFormatting>
  <conditionalFormatting sqref="C34">
    <cfRule type="duplicateValues" priority="34" dxfId="0" stopIfTrue="1">
      <formula>AND(COUNTIF($C$34:$C$34,C34)&gt;1,NOT(ISBLANK(C34)))</formula>
    </cfRule>
    <cfRule type="duplicateValues" priority="35" dxfId="0" stopIfTrue="1">
      <formula>AND(COUNTIF($C$34:$C$34,C34)&gt;1,NOT(ISBLANK(C34)))</formula>
    </cfRule>
    <cfRule type="dataBar" priority="33" dxfId="0">
      <dataBar>
        <cfvo type="min"/>
        <cfvo type="max"/>
        <color rgb="FF638EC6"/>
      </dataBar>
      <extLst>
        <ext xmlns:x14="http://schemas.microsoft.com/office/spreadsheetml/2009/9/main" uri="{B025F937-C7B1-47D3-B67F-A62EFF666E3E}">
          <x14:id>{ac7a42d7-4e18-4a17-8d3c-2a1bc78c5921}</x14:id>
        </ext>
      </extLst>
    </cfRule>
  </conditionalFormatting>
  <conditionalFormatting sqref="D27">
    <cfRule type="duplicateValues" priority="31" dxfId="0" stopIfTrue="1">
      <formula>AND(COUNTIF($D$27:$D$27,D27)&gt;1,NOT(ISBLANK(D27)))</formula>
    </cfRule>
    <cfRule type="duplicateValues" priority="32" dxfId="0" stopIfTrue="1">
      <formula>AND(COUNTIF($D$27:$D$27,D27)&gt;1,NOT(ISBLANK(D27)))</formula>
    </cfRule>
    <cfRule type="dataBar" priority="30" dxfId="0">
      <dataBar>
        <cfvo type="min"/>
        <cfvo type="max"/>
        <color rgb="FF638EC6"/>
      </dataBar>
      <extLst>
        <ext xmlns:x14="http://schemas.microsoft.com/office/spreadsheetml/2009/9/main" uri="{B025F937-C7B1-47D3-B67F-A62EFF666E3E}">
          <x14:id>{e815b445-ecb8-4f66-9427-67386418f3c3}</x14:id>
        </ext>
      </extLst>
    </cfRule>
  </conditionalFormatting>
  <conditionalFormatting sqref="D27">
    <cfRule type="duplicateValues" priority="29" dxfId="0" stopIfTrue="1">
      <formula>AND(COUNTIF($D$27:$D$27,D27)&gt;1,NOT(ISBLANK(D27)))</formula>
    </cfRule>
  </conditionalFormatting>
  <conditionalFormatting sqref="C27">
    <cfRule type="duplicateValues" priority="27" dxfId="0" stopIfTrue="1">
      <formula>AND(COUNTIF($C$27:$C$27,C27)&gt;1,NOT(ISBLANK(C27)))</formula>
    </cfRule>
    <cfRule type="duplicateValues" priority="28" dxfId="0" stopIfTrue="1">
      <formula>AND(COUNTIF($C$27:$C$27,C27)&gt;1,NOT(ISBLANK(C27)))</formula>
    </cfRule>
    <cfRule type="dataBar" priority="26" dxfId="0">
      <dataBar>
        <cfvo type="min"/>
        <cfvo type="max"/>
        <color rgb="FF638EC6"/>
      </dataBar>
      <extLst>
        <ext xmlns:x14="http://schemas.microsoft.com/office/spreadsheetml/2009/9/main" uri="{B025F937-C7B1-47D3-B67F-A62EFF666E3E}">
          <x14:id>{79ba4294-26c4-42cf-9c96-a3d366984e8a}</x14:id>
        </ext>
      </extLst>
    </cfRule>
  </conditionalFormatting>
  <conditionalFormatting sqref="C27">
    <cfRule type="duplicateValues" priority="25" dxfId="0" stopIfTrue="1">
      <formula>AND(COUNTIF($C$27:$C$27,C27)&gt;1,NOT(ISBLANK(C27)))</formula>
    </cfRule>
  </conditionalFormatting>
  <conditionalFormatting sqref="C27">
    <cfRule type="duplicateValues" priority="24" dxfId="0" stopIfTrue="1">
      <formula>AND(COUNTIF($C$27:$C$27,C27)&gt;1,NOT(ISBLANK(C27)))</formula>
    </cfRule>
  </conditionalFormatting>
  <conditionalFormatting sqref="C38:D38">
    <cfRule type="duplicateValues" priority="23" dxfId="0" stopIfTrue="1">
      <formula>AND(COUNTIF($C$38:$D$38,C38)&gt;1,NOT(ISBLANK(C38)))</formula>
    </cfRule>
  </conditionalFormatting>
  <conditionalFormatting sqref="C38:D38">
    <cfRule type="duplicateValues" priority="21" dxfId="0" stopIfTrue="1">
      <formula>AND(COUNTIF($C$38:$D$38,C38)&gt;1,NOT(ISBLANK(C38)))</formula>
    </cfRule>
    <cfRule type="duplicateValues" priority="22" dxfId="0" stopIfTrue="1">
      <formula>AND(COUNTIF($C$38:$D$38,C38)&gt;1,NOT(ISBLANK(C38)))</formula>
    </cfRule>
    <cfRule type="dataBar" priority="20" dxfId="0">
      <dataBar>
        <cfvo type="min"/>
        <cfvo type="max"/>
        <color rgb="FF638EC6"/>
      </dataBar>
      <extLst>
        <ext xmlns:x14="http://schemas.microsoft.com/office/spreadsheetml/2009/9/main" uri="{B025F937-C7B1-47D3-B67F-A62EFF666E3E}">
          <x14:id>{1a1de049-f5da-4d9f-a75d-48507e645ce3}</x14:id>
        </ext>
      </extLst>
    </cfRule>
  </conditionalFormatting>
  <conditionalFormatting sqref="C37:D37">
    <cfRule type="duplicateValues" priority="19" dxfId="0" stopIfTrue="1">
      <formula>AND(COUNTIF($C$37:$D$37,C37)&gt;1,NOT(ISBLANK(C37)))</formula>
    </cfRule>
  </conditionalFormatting>
  <conditionalFormatting sqref="C37:D37">
    <cfRule type="duplicateValues" priority="17" dxfId="0" stopIfTrue="1">
      <formula>AND(COUNTIF($C$37:$D$37,C37)&gt;1,NOT(ISBLANK(C37)))</formula>
    </cfRule>
    <cfRule type="duplicateValues" priority="18" dxfId="0" stopIfTrue="1">
      <formula>AND(COUNTIF($C$37:$D$37,C37)&gt;1,NOT(ISBLANK(C37)))</formula>
    </cfRule>
    <cfRule type="dataBar" priority="16" dxfId="0">
      <dataBar>
        <cfvo type="min"/>
        <cfvo type="max"/>
        <color rgb="FF638EC6"/>
      </dataBar>
      <extLst>
        <ext xmlns:x14="http://schemas.microsoft.com/office/spreadsheetml/2009/9/main" uri="{B025F937-C7B1-47D3-B67F-A62EFF666E3E}">
          <x14:id>{d6b0cc46-5baa-4c94-ab44-cf763ab3e222}</x14:id>
        </ext>
      </extLst>
    </cfRule>
  </conditionalFormatting>
  <conditionalFormatting sqref="C38">
    <cfRule type="duplicateValues" priority="14" dxfId="0" stopIfTrue="1">
      <formula>AND(COUNTIF($C$38:$C$38,C38)&gt;1,NOT(ISBLANK(C38)))</formula>
    </cfRule>
    <cfRule type="duplicateValues" priority="15" dxfId="0" stopIfTrue="1">
      <formula>AND(COUNTIF($C$38:$C$38,C38)&gt;1,NOT(ISBLANK(C38)))</formula>
    </cfRule>
    <cfRule type="dataBar" priority="13" dxfId="0">
      <dataBar>
        <cfvo type="min"/>
        <cfvo type="max"/>
        <color rgb="FF638EC6"/>
      </dataBar>
      <extLst>
        <ext xmlns:x14="http://schemas.microsoft.com/office/spreadsheetml/2009/9/main" uri="{B025F937-C7B1-47D3-B67F-A62EFF666E3E}">
          <x14:id>{4e816981-7829-43a5-afff-c56e82949ca9}</x14:id>
        </ext>
      </extLst>
    </cfRule>
  </conditionalFormatting>
  <conditionalFormatting sqref="C38">
    <cfRule type="duplicateValues" priority="12" dxfId="0" stopIfTrue="1">
      <formula>AND(COUNTIF($C$38:$C$38,C38)&gt;1,NOT(ISBLANK(C38)))</formula>
    </cfRule>
  </conditionalFormatting>
  <conditionalFormatting sqref="C38">
    <cfRule type="duplicateValues" priority="11" dxfId="0" stopIfTrue="1">
      <formula>AND(COUNTIF($C$38:$C$38,C38)&gt;1,NOT(ISBLANK(C38)))</formula>
    </cfRule>
  </conditionalFormatting>
  <conditionalFormatting sqref="C38">
    <cfRule type="duplicateValues" priority="10" dxfId="0" stopIfTrue="1">
      <formula>AND(COUNTIF($C$38:$C$38,C38)&gt;1,NOT(ISBLANK(C38)))</formula>
    </cfRule>
  </conditionalFormatting>
  <conditionalFormatting sqref="C38">
    <cfRule type="duplicateValues" priority="8" dxfId="0" stopIfTrue="1">
      <formula>AND(COUNTIF($C$38:$C$38,C38)&gt;1,NOT(ISBLANK(C38)))</formula>
    </cfRule>
    <cfRule type="duplicateValues" priority="9" dxfId="0" stopIfTrue="1">
      <formula>AND(COUNTIF($C$38:$C$38,C38)&gt;1,NOT(ISBLANK(C38)))</formula>
    </cfRule>
    <cfRule type="dataBar" priority="7" dxfId="0">
      <dataBar>
        <cfvo type="min"/>
        <cfvo type="max"/>
        <color rgb="FF638EC6"/>
      </dataBar>
      <extLst>
        <ext xmlns:x14="http://schemas.microsoft.com/office/spreadsheetml/2009/9/main" uri="{B025F937-C7B1-47D3-B67F-A62EFF666E3E}">
          <x14:id>{4bb40712-f744-482d-a708-a72a45249b63}</x14:id>
        </ext>
      </extLst>
    </cfRule>
  </conditionalFormatting>
  <conditionalFormatting sqref="C38">
    <cfRule type="duplicateValues" priority="6" dxfId="0" stopIfTrue="1">
      <formula>AND(COUNTIF($C$38:$C$38,C38)&gt;1,NOT(ISBLANK(C38)))</formula>
    </cfRule>
  </conditionalFormatting>
  <conditionalFormatting sqref="C38">
    <cfRule type="duplicateValues" priority="4" dxfId="0" stopIfTrue="1">
      <formula>AND(COUNTIF($C$38:$C$38,C38)&gt;1,NOT(ISBLANK(C38)))</formula>
    </cfRule>
    <cfRule type="duplicateValues" priority="5" dxfId="0" stopIfTrue="1">
      <formula>AND(COUNTIF($C$38:$C$38,C38)&gt;1,NOT(ISBLANK(C38)))</formula>
    </cfRule>
    <cfRule type="dataBar" priority="3" dxfId="0">
      <dataBar>
        <cfvo type="min"/>
        <cfvo type="max"/>
        <color rgb="FF638EC6"/>
      </dataBar>
      <extLst>
        <ext xmlns:x14="http://schemas.microsoft.com/office/spreadsheetml/2009/9/main" uri="{B025F937-C7B1-47D3-B67F-A62EFF666E3E}">
          <x14:id>{ebac9ccb-dd72-4e31-9ac0-bd6412adaa1d}</x14:id>
        </ext>
      </extLst>
    </cfRule>
  </conditionalFormatting>
  <conditionalFormatting sqref="C38">
    <cfRule type="duplicateValues" priority="2" dxfId="0" stopIfTrue="1">
      <formula>AND(COUNTIF($C$38:$C$38,C38)&gt;1,NOT(ISBLANK(C38)))</formula>
    </cfRule>
  </conditionalFormatting>
  <conditionalFormatting sqref="C38">
    <cfRule type="duplicateValues" priority="1" dxfId="0" stopIfTrue="1">
      <formula>AND(COUNTIF($C$38:$C$38,C38)&gt;1,NOT(ISBLANK(C38)))</formula>
    </cfRule>
  </conditionalFormatting>
  <printOptions/>
  <pageMargins left="0.7" right="0.7" top="0.75" bottom="0.75" header="0.3" footer="0.3"/>
  <pageSetup horizontalDpi="600" verticalDpi="600" orientation="portrait" r:id="rId2"/>
  <drawing r:id="rId1"/>
  <extLst>
    <ext xmlns:x14="http://schemas.microsoft.com/office/spreadsheetml/2009/9/main" uri="{78C0D931-6437-407d-A8EE-F0AAD7539E65}">
      <x14:conditionalFormattings>
        <x14:conditionalFormatting xmlns:xm="http://schemas.microsoft.com/office/excel/2006/main">
          <x14:cfRule type="duplicateValues" priority="677" stopIfTrue="1">
            <xm:f>AND(COUNTIF($C$13:$D$13,C13)&gt;1,NOT(ISBLANK(C13)))</xm:f>
            <x14:dxf/>
          </x14:cfRule>
          <x14:cfRule type="duplicateValues" priority="678" stopIfTrue="1">
            <xm:f>AND(COUNTIF($C$13:$D$13,C13)&gt;1,NOT(ISBLANK(C13)))</xm:f>
            <x14:dxf/>
          </x14:cfRule>
          <x14:cfRule type="dataBar" id="{282e3f9e-ad6d-4d60-a3b9-8a80753273fe}">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73" stopIfTrue="1">
            <xm:f>AND(COUNTIF($C$13:$D$13,C13)&gt;1,NOT(ISBLANK(C13)))</xm:f>
            <x14:dxf/>
          </x14:cfRule>
          <x14:cfRule type="duplicateValues" priority="674" stopIfTrue="1">
            <xm:f>AND(COUNTIF($C$13:$D$13,C13)&gt;1,NOT(ISBLANK(C13)))</xm:f>
            <x14:dxf/>
          </x14:cfRule>
          <x14:cfRule type="dataBar" id="{a033bbde-27ff-4741-a71e-dcfe840afb59}">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68" stopIfTrue="1">
            <xm:f>AND(COUNTIF($C$14:$D$14,C14)&gt;1,NOT(ISBLANK(C14)))</xm:f>
            <x14:dxf/>
          </x14:cfRule>
          <x14:cfRule type="duplicateValues" priority="669" stopIfTrue="1">
            <xm:f>AND(COUNTIF($C$14:$D$14,C14)&gt;1,NOT(ISBLANK(C14)))</xm:f>
            <x14:dxf/>
          </x14:cfRule>
          <x14:cfRule type="dataBar" id="{c1f127d7-5dc8-4ba2-85a6-c8e7478624a8}">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664" stopIfTrue="1">
            <xm:f>AND(COUNTIF($C$14:$D$14,C14)&gt;1,NOT(ISBLANK(C14)))</xm:f>
            <x14:dxf/>
          </x14:cfRule>
          <x14:cfRule type="duplicateValues" priority="665" stopIfTrue="1">
            <xm:f>AND(COUNTIF($C$14:$D$14,C14)&gt;1,NOT(ISBLANK(C14)))</xm:f>
            <x14:dxf/>
          </x14:cfRule>
          <x14:cfRule type="dataBar" id="{64d77123-cfbb-42b0-8bc4-fb01bc36f7fe}">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658" stopIfTrue="1">
            <xm:f>AND(COUNTIF($C$13:$D$14,C13)&gt;1,NOT(ISBLANK(C13)))</xm:f>
            <x14:dxf/>
          </x14:cfRule>
          <x14:cfRule type="duplicateValues" priority="659" stopIfTrue="1">
            <xm:f>AND(COUNTIF($C$13:$D$14,C13)&gt;1,NOT(ISBLANK(C13)))</xm:f>
            <x14:dxf/>
          </x14:cfRule>
          <x14:cfRule type="dataBar" id="{74ef6e3d-4bee-402d-933d-6f182578e860}">
            <x14:dataBar minLength="0" maxLength="100" gradient="0">
              <x14:cfvo type="min"/>
              <x14:cfvo type="max"/>
              <x14:negativeFillColor rgb="FFFF0000"/>
              <x14:axisColor rgb="FF000000"/>
            </x14:dataBar>
            <x14:dxf/>
          </x14:cfRule>
          <xm:sqref>C13:D14</xm:sqref>
        </x14:conditionalFormatting>
        <x14:conditionalFormatting xmlns:xm="http://schemas.microsoft.com/office/excel/2006/main">
          <x14:cfRule type="duplicateValues" priority="654" stopIfTrue="1">
            <xm:f>AND(COUNTIF($C$14:$D$14,C14)&gt;1,NOT(ISBLANK(C14)))</xm:f>
            <x14:dxf/>
          </x14:cfRule>
          <x14:cfRule type="duplicateValues" priority="655" stopIfTrue="1">
            <xm:f>AND(COUNTIF($C$14:$D$14,C14)&gt;1,NOT(ISBLANK(C14)))</xm:f>
            <x14:dxf/>
          </x14:cfRule>
          <x14:cfRule type="dataBar" id="{9fe2498c-6f92-477b-94f4-a09dceddfaea}">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650" stopIfTrue="1">
            <xm:f>AND(COUNTIF($C$14:$D$14,C14)&gt;1,NOT(ISBLANK(C14)))</xm:f>
            <x14:dxf/>
          </x14:cfRule>
          <x14:cfRule type="duplicateValues" priority="651" stopIfTrue="1">
            <xm:f>AND(COUNTIF($C$14:$D$14,C14)&gt;1,NOT(ISBLANK(C14)))</xm:f>
            <x14:dxf/>
          </x14:cfRule>
          <x14:cfRule type="dataBar" id="{2967a204-a8ec-4bd7-b954-e63f5cd85ecc}">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646" stopIfTrue="1">
            <xm:f>AND(COUNTIF($C$13:$D$14,C13)&gt;1,NOT(ISBLANK(C13)))</xm:f>
            <x14:dxf/>
          </x14:cfRule>
          <x14:cfRule type="duplicateValues" priority="647" stopIfTrue="1">
            <xm:f>AND(COUNTIF($C$13:$D$14,C13)&gt;1,NOT(ISBLANK(C13)))</xm:f>
            <x14:dxf/>
          </x14:cfRule>
          <x14:cfRule type="dataBar" id="{ce7f4187-6893-4b19-bf5b-ce8224cb0dba}">
            <x14:dataBar minLength="0" maxLength="100" gradient="0">
              <x14:cfvo type="min"/>
              <x14:cfvo type="max"/>
              <x14:negativeFillColor rgb="FFFF0000"/>
              <x14:axisColor rgb="FF000000"/>
            </x14:dataBar>
            <x14:dxf/>
          </x14:cfRule>
          <xm:sqref>C13:D14</xm:sqref>
        </x14:conditionalFormatting>
        <x14:conditionalFormatting xmlns:xm="http://schemas.microsoft.com/office/excel/2006/main">
          <x14:cfRule type="duplicateValues" priority="642" stopIfTrue="1">
            <xm:f>AND(COUNTIF($C$13:$D$14,C13)&gt;1,NOT(ISBLANK(C13)))</xm:f>
            <x14:dxf/>
          </x14:cfRule>
          <x14:cfRule type="duplicateValues" priority="643" stopIfTrue="1">
            <xm:f>AND(COUNTIF($C$13:$D$14,C13)&gt;1,NOT(ISBLANK(C13)))</xm:f>
            <x14:dxf/>
          </x14:cfRule>
          <x14:cfRule type="dataBar" id="{67439bb4-c697-4670-8fa3-afc036daa71e}">
            <x14:dataBar minLength="0" maxLength="100" gradient="0">
              <x14:cfvo type="min"/>
              <x14:cfvo type="max"/>
              <x14:negativeFillColor rgb="FFFF0000"/>
              <x14:axisColor rgb="FF000000"/>
            </x14:dataBar>
            <x14:dxf/>
          </x14:cfRule>
          <xm:sqref>C13:D14</xm:sqref>
        </x14:conditionalFormatting>
        <x14:conditionalFormatting xmlns:xm="http://schemas.microsoft.com/office/excel/2006/main">
          <x14:cfRule type="duplicateValues" priority="637" stopIfTrue="1">
            <xm:f>AND(COUNTIF($C$14:$D$14,C14)&gt;1,NOT(ISBLANK(C14)))</xm:f>
            <x14:dxf/>
          </x14:cfRule>
          <x14:cfRule type="duplicateValues" priority="638" stopIfTrue="1">
            <xm:f>AND(COUNTIF($C$14:$D$14,C14)&gt;1,NOT(ISBLANK(C14)))</xm:f>
            <x14:dxf/>
          </x14:cfRule>
          <x14:cfRule type="dataBar" id="{50d1baff-5252-4f06-9d7e-35a91aa05da7}">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633" stopIfTrue="1">
            <xm:f>AND(COUNTIF($C$13:$D$13,C13)&gt;1,NOT(ISBLANK(C13)))</xm:f>
            <x14:dxf/>
          </x14:cfRule>
          <x14:cfRule type="duplicateValues" priority="634" stopIfTrue="1">
            <xm:f>AND(COUNTIF($C$13:$D$13,C13)&gt;1,NOT(ISBLANK(C13)))</xm:f>
            <x14:dxf/>
          </x14:cfRule>
          <x14:cfRule type="dataBar" id="{d390bfc0-37a7-41d3-b4bb-52d9837055be}">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30" stopIfTrue="1">
            <xm:f>AND(COUNTIF($C$13:$D$14,C13)&gt;1,NOT(ISBLANK(C13)))</xm:f>
            <x14:dxf/>
          </x14:cfRule>
          <x14:cfRule type="duplicateValues" priority="631" stopIfTrue="1">
            <xm:f>AND(COUNTIF($C$13:$D$14,C13)&gt;1,NOT(ISBLANK(C13)))</xm:f>
            <x14:dxf/>
          </x14:cfRule>
          <x14:cfRule type="dataBar" id="{e3f56025-6ca3-4396-b672-8b8d687ce4d5}">
            <x14:dataBar minLength="0" maxLength="100" gradient="0">
              <x14:cfvo type="min"/>
              <x14:cfvo type="max"/>
              <x14:negativeFillColor rgb="FFFF0000"/>
              <x14:axisColor rgb="FF000000"/>
            </x14:dataBar>
            <x14:dxf/>
          </x14:cfRule>
          <xm:sqref>C13:D14</xm:sqref>
        </x14:conditionalFormatting>
        <x14:conditionalFormatting xmlns:xm="http://schemas.microsoft.com/office/excel/2006/main">
          <x14:cfRule type="duplicateValues" priority="627" stopIfTrue="1">
            <xm:f>AND(COUNTIF($C$13:$D$13,C13)&gt;1,NOT(ISBLANK(C13)))</xm:f>
            <x14:dxf/>
          </x14:cfRule>
          <x14:cfRule type="duplicateValues" priority="628" stopIfTrue="1">
            <xm:f>AND(COUNTIF($C$13:$D$13,C13)&gt;1,NOT(ISBLANK(C13)))</xm:f>
            <x14:dxf/>
          </x14:cfRule>
          <x14:cfRule type="dataBar" id="{56f22bbc-408e-48d0-9751-ea5185c418ff}">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23" stopIfTrue="1">
            <xm:f>AND(COUNTIF($C$13:$D$13,C13)&gt;1,NOT(ISBLANK(C13)))</xm:f>
            <x14:dxf/>
          </x14:cfRule>
          <x14:cfRule type="duplicateValues" priority="624" stopIfTrue="1">
            <xm:f>AND(COUNTIF($C$13:$D$13,C13)&gt;1,NOT(ISBLANK(C13)))</xm:f>
            <x14:dxf/>
          </x14:cfRule>
          <x14:cfRule type="dataBar" id="{d288bac1-d1ec-44b1-b95b-dbe6231026fd}">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19" stopIfTrue="1">
            <xm:f>AND(COUNTIF($C$13:$D$13,C13)&gt;1,NOT(ISBLANK(C13)))</xm:f>
            <x14:dxf/>
          </x14:cfRule>
          <x14:cfRule type="duplicateValues" priority="620" stopIfTrue="1">
            <xm:f>AND(COUNTIF($C$13:$D$13,C13)&gt;1,NOT(ISBLANK(C13)))</xm:f>
            <x14:dxf/>
          </x14:cfRule>
          <x14:cfRule type="dataBar" id="{6a32429e-3f2d-49af-9453-57f70c898b39}">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15" stopIfTrue="1">
            <xm:f>AND(COUNTIF($C$13:$D$13,C13)&gt;1,NOT(ISBLANK(C13)))</xm:f>
            <x14:dxf/>
          </x14:cfRule>
          <x14:cfRule type="duplicateValues" priority="616" stopIfTrue="1">
            <xm:f>AND(COUNTIF($C$13:$D$13,C13)&gt;1,NOT(ISBLANK(C13)))</xm:f>
            <x14:dxf/>
          </x14:cfRule>
          <x14:cfRule type="dataBar" id="{ed6cb133-ef7c-4ace-9a5f-4c87bbba5dbe}">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10" stopIfTrue="1">
            <xm:f>AND(COUNTIF($C$13:$D$13,C13)&gt;1,NOT(ISBLANK(C13)))</xm:f>
            <x14:dxf/>
          </x14:cfRule>
          <x14:cfRule type="duplicateValues" priority="611" stopIfTrue="1">
            <xm:f>AND(COUNTIF($C$13:$D$13,C13)&gt;1,NOT(ISBLANK(C13)))</xm:f>
            <x14:dxf/>
          </x14:cfRule>
          <x14:cfRule type="dataBar" id="{d73808ed-a813-4d1e-8142-3d0c315a9b82}">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07" stopIfTrue="1">
            <xm:f>AND(COUNTIF($C$13:$D$13,C13)&gt;1,NOT(ISBLANK(C13)))</xm:f>
            <x14:dxf/>
          </x14:cfRule>
          <x14:cfRule type="duplicateValues" priority="608" stopIfTrue="1">
            <xm:f>AND(COUNTIF($C$13:$D$13,C13)&gt;1,NOT(ISBLANK(C13)))</xm:f>
            <x14:dxf/>
          </x14:cfRule>
          <x14:cfRule type="dataBar" id="{d1776132-7cc2-40bc-be67-6fa4d5f1907e}">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601" stopIfTrue="1">
            <xm:f>AND(COUNTIF($C$13:$D$13,C13)&gt;1,NOT(ISBLANK(C13)))</xm:f>
            <x14:dxf/>
          </x14:cfRule>
          <x14:cfRule type="duplicateValues" priority="602" stopIfTrue="1">
            <xm:f>AND(COUNTIF($C$13:$D$13,C13)&gt;1,NOT(ISBLANK(C13)))</xm:f>
            <x14:dxf/>
          </x14:cfRule>
          <x14:cfRule type="dataBar" id="{a8dbd67e-2ca1-4ebb-aa46-c7a5e151660b}">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598" stopIfTrue="1">
            <xm:f>AND(COUNTIF($C$13:$D$13,C13)&gt;1,NOT(ISBLANK(C13)))</xm:f>
            <x14:dxf/>
          </x14:cfRule>
          <x14:cfRule type="duplicateValues" priority="599" stopIfTrue="1">
            <xm:f>AND(COUNTIF($C$13:$D$13,C13)&gt;1,NOT(ISBLANK(C13)))</xm:f>
            <x14:dxf/>
          </x14:cfRule>
          <x14:cfRule type="dataBar" id="{16e05734-29fb-4e6c-9b42-8d6816076866}">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594" stopIfTrue="1">
            <xm:f>AND(COUNTIF($D$13:$D$13,D13)&gt;1,NOT(ISBLANK(D13)))</xm:f>
            <x14:dxf/>
          </x14:cfRule>
          <x14:cfRule type="duplicateValues" priority="595" stopIfTrue="1">
            <xm:f>AND(COUNTIF($D$13:$D$13,D13)&gt;1,NOT(ISBLANK(D13)))</xm:f>
            <x14:dxf/>
          </x14:cfRule>
          <x14:cfRule type="dataBar" id="{5682660d-765c-4958-ad5b-714818e8dabd}">
            <x14:dataBar minLength="0" maxLength="100" gradient="0">
              <x14:cfvo type="min"/>
              <x14:cfvo type="max"/>
              <x14:negativeFillColor rgb="FFFF0000"/>
              <x14:axisColor rgb="FF000000"/>
            </x14:dataBar>
            <x14:dxf/>
          </x14:cfRule>
          <xm:sqref>D13</xm:sqref>
        </x14:conditionalFormatting>
        <x14:conditionalFormatting xmlns:xm="http://schemas.microsoft.com/office/excel/2006/main">
          <x14:cfRule type="duplicateValues" priority="589" stopIfTrue="1">
            <xm:f>AND(COUNTIF($D$13:$D$13,D13)&gt;1,NOT(ISBLANK(D13)))</xm:f>
            <x14:dxf/>
          </x14:cfRule>
          <x14:cfRule type="duplicateValues" priority="590" stopIfTrue="1">
            <xm:f>AND(COUNTIF($D$13:$D$13,D13)&gt;1,NOT(ISBLANK(D13)))</xm:f>
            <x14:dxf/>
          </x14:cfRule>
          <x14:cfRule type="dataBar" id="{aeb37e9b-f434-49d4-a0fe-c058489af431}">
            <x14:dataBar minLength="0" maxLength="100" gradient="0">
              <x14:cfvo type="min"/>
              <x14:cfvo type="max"/>
              <x14:negativeFillColor rgb="FFFF0000"/>
              <x14:axisColor rgb="FF000000"/>
            </x14:dataBar>
            <x14:dxf/>
          </x14:cfRule>
          <xm:sqref>D13</xm:sqref>
        </x14:conditionalFormatting>
        <x14:conditionalFormatting xmlns:xm="http://schemas.microsoft.com/office/excel/2006/main">
          <x14:cfRule type="duplicateValues" priority="586" stopIfTrue="1">
            <xm:f>AND(COUNTIF($C$13:$D$13,C13)&gt;1,NOT(ISBLANK(C13)))</xm:f>
            <x14:dxf/>
          </x14:cfRule>
          <x14:cfRule type="duplicateValues" priority="587" stopIfTrue="1">
            <xm:f>AND(COUNTIF($C$13:$D$13,C13)&gt;1,NOT(ISBLANK(C13)))</xm:f>
            <x14:dxf/>
          </x14:cfRule>
          <x14:cfRule type="dataBar" id="{2d3ae3dd-ac52-46dc-87af-7f40312c3205}">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582" stopIfTrue="1">
            <xm:f>AND(COUNTIF($C$14:$D$14,C14)&gt;1,NOT(ISBLANK(C14)))</xm:f>
            <x14:dxf/>
          </x14:cfRule>
          <x14:cfRule type="duplicateValues" priority="583" stopIfTrue="1">
            <xm:f>AND(COUNTIF($C$14:$D$14,C14)&gt;1,NOT(ISBLANK(C14)))</xm:f>
            <x14:dxf/>
          </x14:cfRule>
          <x14:cfRule type="dataBar" id="{5a25e601-94c3-4f1b-8174-0be3a5e1a5a9}">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579" stopIfTrue="1">
            <xm:f>AND(COUNTIF($C$9:$D$10,C9)&gt;1,NOT(ISBLANK(C9)))</xm:f>
            <x14:dxf/>
          </x14:cfRule>
          <x14:cfRule type="duplicateValues" priority="580" stopIfTrue="1">
            <xm:f>AND(COUNTIF($C$9:$D$10,C9)&gt;1,NOT(ISBLANK(C9)))</xm:f>
            <x14:dxf/>
          </x14:cfRule>
          <x14:cfRule type="dataBar" id="{58ea08d6-1c5d-4510-be50-46a1c17aa3b7}">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573" stopIfTrue="1">
            <xm:f>AND(COUNTIF($C$9:$D$10,C9)&gt;1,NOT(ISBLANK(C9)))</xm:f>
            <x14:dxf/>
          </x14:cfRule>
          <x14:cfRule type="duplicateValues" priority="574" stopIfTrue="1">
            <xm:f>AND(COUNTIF($C$9:$D$10,C9)&gt;1,NOT(ISBLANK(C9)))</xm:f>
            <x14:dxf/>
          </x14:cfRule>
          <x14:cfRule type="dataBar" id="{c0c9350c-976d-4242-9499-9369347c72ec}">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568" stopIfTrue="1">
            <xm:f>AND(COUNTIF($C$3:$C$3,C3)&gt;1,NOT(ISBLANK(C3)))</xm:f>
            <x14:dxf/>
          </x14:cfRule>
          <x14:cfRule type="duplicateValues" priority="569" stopIfTrue="1">
            <xm:f>AND(COUNTIF($C$3:$C$3,C3)&gt;1,NOT(ISBLANK(C3)))</xm:f>
            <x14:dxf/>
          </x14:cfRule>
          <x14:cfRule type="dataBar" id="{b4210db7-93b0-424f-850b-d9d46ba91206}">
            <x14:dataBar minLength="0" maxLength="100" gradient="0">
              <x14:cfvo type="min"/>
              <x14:cfvo type="max"/>
              <x14:negativeFillColor rgb="FFFF0000"/>
              <x14:axisColor rgb="FF000000"/>
            </x14:dataBar>
            <x14:dxf/>
          </x14:cfRule>
          <xm:sqref>C3</xm:sqref>
        </x14:conditionalFormatting>
        <x14:conditionalFormatting xmlns:xm="http://schemas.microsoft.com/office/excel/2006/main">
          <x14:cfRule type="duplicateValues" priority="564" stopIfTrue="1">
            <xm:f>AND(COUNTIF($C$9:$D$9,C9)&gt;1,NOT(ISBLANK(C9)))</xm:f>
            <x14:dxf/>
          </x14:cfRule>
          <x14:cfRule type="duplicateValues" priority="565" stopIfTrue="1">
            <xm:f>AND(COUNTIF($C$9:$D$9,C9)&gt;1,NOT(ISBLANK(C9)))</xm:f>
            <x14:dxf/>
          </x14:cfRule>
          <x14:cfRule type="dataBar" id="{b932e857-a805-4a1f-a692-ec3bd0f68c8e}">
            <x14:dataBar minLength="0" maxLength="100" gradient="0">
              <x14:cfvo type="min"/>
              <x14:cfvo type="max"/>
              <x14:negativeFillColor rgb="FFFF0000"/>
              <x14:axisColor rgb="FF000000"/>
            </x14:dataBar>
            <x14:dxf/>
          </x14:cfRule>
          <xm:sqref>C9:D9</xm:sqref>
        </x14:conditionalFormatting>
        <x14:conditionalFormatting xmlns:xm="http://schemas.microsoft.com/office/excel/2006/main">
          <x14:cfRule type="duplicateValues" priority="559" stopIfTrue="1">
            <xm:f>AND(COUNTIF($C$9:$D$10,C9)&gt;1,NOT(ISBLANK(C9)))</xm:f>
            <x14:dxf/>
          </x14:cfRule>
          <x14:cfRule type="duplicateValues" priority="560" stopIfTrue="1">
            <xm:f>AND(COUNTIF($C$9:$D$10,C9)&gt;1,NOT(ISBLANK(C9)))</xm:f>
            <x14:dxf/>
          </x14:cfRule>
          <x14:cfRule type="dataBar" id="{a4d3e1b2-7b2c-4a01-b297-96f73ab38a32}">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555" stopIfTrue="1">
            <xm:f>AND(COUNTIF($C$10:$D$10,C10)&gt;1,NOT(ISBLANK(C10)))</xm:f>
            <x14:dxf/>
          </x14:cfRule>
          <x14:cfRule type="duplicateValues" priority="556" stopIfTrue="1">
            <xm:f>AND(COUNTIF($C$10:$D$10,C10)&gt;1,NOT(ISBLANK(C10)))</xm:f>
            <x14:dxf/>
          </x14:cfRule>
          <x14:cfRule type="dataBar" id="{bc5b218a-6c73-44d0-a50a-9fd09ebebb23}">
            <x14:dataBar minLength="0" maxLength="100" gradient="0">
              <x14:cfvo type="min"/>
              <x14:cfvo type="max"/>
              <x14:negativeFillColor rgb="FFFF0000"/>
              <x14:axisColor rgb="FF000000"/>
            </x14:dataBar>
            <x14:dxf/>
          </x14:cfRule>
          <xm:sqref>C10:D10</xm:sqref>
        </x14:conditionalFormatting>
        <x14:conditionalFormatting xmlns:xm="http://schemas.microsoft.com/office/excel/2006/main">
          <x14:cfRule type="duplicateValues" priority="548" stopIfTrue="1">
            <xm:f>AND(COUNTIF($C$10:$C$10,C10)&gt;1,NOT(ISBLANK(C10)))</xm:f>
            <x14:dxf/>
          </x14:cfRule>
          <x14:cfRule type="duplicateValues" priority="549" stopIfTrue="1">
            <xm:f>AND(COUNTIF($C$10:$C$10,C10)&gt;1,NOT(ISBLANK(C10)))</xm:f>
            <x14:dxf/>
          </x14:cfRule>
          <x14:cfRule type="dataBar" id="{6e5be48d-6bb1-4480-b806-59d2cfd8da39}">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uplicateValues" priority="545" stopIfTrue="1">
            <xm:f>AND(COUNTIF($C$10:$D$10,C10)&gt;1,NOT(ISBLANK(C10)))</xm:f>
            <x14:dxf/>
          </x14:cfRule>
          <x14:cfRule type="duplicateValues" priority="546" stopIfTrue="1">
            <xm:f>AND(COUNTIF($C$10:$D$10,C10)&gt;1,NOT(ISBLANK(C10)))</xm:f>
            <x14:dxf/>
          </x14:cfRule>
          <x14:cfRule type="dataBar" id="{dba43adf-64ca-4864-83bc-5976574f37f6}">
            <x14:dataBar minLength="0" maxLength="100" gradient="0">
              <x14:cfvo type="min"/>
              <x14:cfvo type="max"/>
              <x14:negativeFillColor rgb="FFFF0000"/>
              <x14:axisColor rgb="FF000000"/>
            </x14:dataBar>
            <x14:dxf/>
          </x14:cfRule>
          <xm:sqref>C10:D10</xm:sqref>
        </x14:conditionalFormatting>
        <x14:conditionalFormatting xmlns:xm="http://schemas.microsoft.com/office/excel/2006/main">
          <x14:cfRule type="duplicateValues" priority="542" stopIfTrue="1">
            <xm:f>AND(COUNTIF($C$10:$D$10,C10)&gt;1,NOT(ISBLANK(C10)))</xm:f>
            <x14:dxf/>
          </x14:cfRule>
          <x14:cfRule type="duplicateValues" priority="543" stopIfTrue="1">
            <xm:f>AND(COUNTIF($C$10:$D$10,C10)&gt;1,NOT(ISBLANK(C10)))</xm:f>
            <x14:dxf/>
          </x14:cfRule>
          <x14:cfRule type="dataBar" id="{44c2cb7d-5683-4af6-b784-63093f963f3b}">
            <x14:dataBar minLength="0" maxLength="100" gradient="0">
              <x14:cfvo type="min"/>
              <x14:cfvo type="max"/>
              <x14:negativeFillColor rgb="FFFF0000"/>
              <x14:axisColor rgb="FF000000"/>
            </x14:dataBar>
            <x14:dxf/>
          </x14:cfRule>
          <xm:sqref>C10:D10</xm:sqref>
        </x14:conditionalFormatting>
        <x14:conditionalFormatting xmlns:xm="http://schemas.microsoft.com/office/excel/2006/main">
          <x14:cfRule type="duplicateValues" priority="537" stopIfTrue="1">
            <xm:f>AND(COUNTIF($C$9:$C$9,C9)&gt;1,NOT(ISBLANK(C9)))</xm:f>
            <x14:dxf/>
          </x14:cfRule>
          <x14:cfRule type="duplicateValues" priority="538" stopIfTrue="1">
            <xm:f>AND(COUNTIF($C$9:$C$9,C9)&gt;1,NOT(ISBLANK(C9)))</xm:f>
            <x14:dxf/>
          </x14:cfRule>
          <x14:cfRule type="dataBar" id="{ad9fbe0e-db6c-4250-b1f6-6ec1b1a26341}">
            <x14:dataBar minLength="0" maxLength="100" gradient="0">
              <x14:cfvo type="min"/>
              <x14:cfvo type="max"/>
              <x14:negativeFillColor rgb="FFFF0000"/>
              <x14:axisColor rgb="FF000000"/>
            </x14:dataBar>
            <x14:dxf/>
          </x14:cfRule>
          <xm:sqref>C9</xm:sqref>
        </x14:conditionalFormatting>
        <x14:conditionalFormatting xmlns:xm="http://schemas.microsoft.com/office/excel/2006/main">
          <x14:cfRule type="duplicateValues" priority="534" stopIfTrue="1">
            <xm:f>AND(COUNTIF($C$9:$D$9,C9)&gt;1,NOT(ISBLANK(C9)))</xm:f>
            <x14:dxf/>
          </x14:cfRule>
          <x14:cfRule type="duplicateValues" priority="535" stopIfTrue="1">
            <xm:f>AND(COUNTIF($C$9:$D$9,C9)&gt;1,NOT(ISBLANK(C9)))</xm:f>
            <x14:dxf/>
          </x14:cfRule>
          <x14:cfRule type="dataBar" id="{cb36d06f-9e06-4ec7-8c28-2c73bbb3e63c}">
            <x14:dataBar minLength="0" maxLength="100" gradient="0">
              <x14:cfvo type="min"/>
              <x14:cfvo type="max"/>
              <x14:negativeFillColor rgb="FFFF0000"/>
              <x14:axisColor rgb="FF000000"/>
            </x14:dataBar>
            <x14:dxf/>
          </x14:cfRule>
          <xm:sqref>C9:D9</xm:sqref>
        </x14:conditionalFormatting>
        <x14:conditionalFormatting xmlns:xm="http://schemas.microsoft.com/office/excel/2006/main">
          <x14:cfRule type="duplicateValues" priority="529" stopIfTrue="1">
            <xm:f>AND(COUNTIF($C$9:$D$9,C9)&gt;1,NOT(ISBLANK(C9)))</xm:f>
            <x14:dxf/>
          </x14:cfRule>
          <x14:cfRule type="duplicateValues" priority="530" stopIfTrue="1">
            <xm:f>AND(COUNTIF($C$9:$D$9,C9)&gt;1,NOT(ISBLANK(C9)))</xm:f>
            <x14:dxf/>
          </x14:cfRule>
          <x14:cfRule type="dataBar" id="{8f0a5a75-621e-4318-86aa-e6aa86842044}">
            <x14:dataBar minLength="0" maxLength="100" gradient="0">
              <x14:cfvo type="min"/>
              <x14:cfvo type="max"/>
              <x14:negativeFillColor rgb="FFFF0000"/>
              <x14:axisColor rgb="FF000000"/>
            </x14:dataBar>
            <x14:dxf/>
          </x14:cfRule>
          <xm:sqref>C9:D9</xm:sqref>
        </x14:conditionalFormatting>
        <x14:conditionalFormatting xmlns:xm="http://schemas.microsoft.com/office/excel/2006/main">
          <x14:cfRule type="duplicateValues" priority="526" stopIfTrue="1">
            <xm:f>AND(COUNTIF($C$9:$D$10,C9)&gt;1,NOT(ISBLANK(C9)))</xm:f>
            <x14:dxf/>
          </x14:cfRule>
          <x14:cfRule type="duplicateValues" priority="527" stopIfTrue="1">
            <xm:f>AND(COUNTIF($C$9:$D$10,C9)&gt;1,NOT(ISBLANK(C9)))</xm:f>
            <x14:dxf/>
          </x14:cfRule>
          <x14:cfRule type="dataBar" id="{83cb2614-4f05-4caf-8970-6a5fa8c0f14c}">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523" stopIfTrue="1">
            <xm:f>AND(COUNTIF($C$9:$C$10,C9)&gt;1,NOT(ISBLANK(C9)))</xm:f>
            <x14:dxf/>
          </x14:cfRule>
          <x14:cfRule type="duplicateValues" priority="524" stopIfTrue="1">
            <xm:f>AND(COUNTIF($C$9:$C$10,C9)&gt;1,NOT(ISBLANK(C9)))</xm:f>
            <x14:dxf/>
          </x14:cfRule>
          <x14:cfRule type="dataBar" id="{2a16f1ff-0a95-4b98-8c2f-32bb8f2d6da9}">
            <x14:dataBar minLength="0" maxLength="100" gradient="0">
              <x14:cfvo type="min"/>
              <x14:cfvo type="max"/>
              <x14:negativeFillColor rgb="FFFF0000"/>
              <x14:axisColor rgb="FF000000"/>
            </x14:dataBar>
            <x14:dxf/>
          </x14:cfRule>
          <xm:sqref>C9:C10</xm:sqref>
        </x14:conditionalFormatting>
        <x14:conditionalFormatting xmlns:xm="http://schemas.microsoft.com/office/excel/2006/main">
          <x14:cfRule type="duplicateValues" priority="518" stopIfTrue="1">
            <xm:f>AND(COUNTIF($C$9:$D$10,C9)&gt;1,NOT(ISBLANK(C9)))</xm:f>
            <x14:dxf/>
          </x14:cfRule>
          <x14:cfRule type="duplicateValues" priority="519" stopIfTrue="1">
            <xm:f>AND(COUNTIF($C$9:$D$10,C9)&gt;1,NOT(ISBLANK(C9)))</xm:f>
            <x14:dxf/>
          </x14:cfRule>
          <x14:cfRule type="dataBar" id="{051679ff-5590-4373-853d-8dd914fec28f}">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514" stopIfTrue="1">
            <xm:f>AND(COUNTIF($C$3:$D$3,C3)&gt;1,NOT(ISBLANK(C3)))</xm:f>
            <x14:dxf/>
          </x14:cfRule>
          <x14:cfRule type="duplicateValues" priority="515" stopIfTrue="1">
            <xm:f>AND(COUNTIF($C$3:$D$3,C3)&gt;1,NOT(ISBLANK(C3)))</xm:f>
            <x14:dxf/>
          </x14:cfRule>
          <x14:cfRule type="dataBar" id="{fba6cd6c-6243-4634-8e81-b08ae350033c}">
            <x14:dataBar minLength="0" maxLength="100" gradient="0">
              <x14:cfvo type="min"/>
              <x14:cfvo type="max"/>
              <x14:negativeFillColor rgb="FFFF0000"/>
              <x14:axisColor rgb="FF000000"/>
            </x14:dataBar>
            <x14:dxf/>
          </x14:cfRule>
          <xm:sqref>C3:D3</xm:sqref>
        </x14:conditionalFormatting>
        <x14:conditionalFormatting xmlns:xm="http://schemas.microsoft.com/office/excel/2006/main">
          <x14:cfRule type="duplicateValues" priority="509" stopIfTrue="1">
            <xm:f>AND(COUNTIF($C$4:$D$4,C4)&gt;1,NOT(ISBLANK(C4)))</xm:f>
            <x14:dxf/>
          </x14:cfRule>
          <x14:cfRule type="duplicateValues" priority="510" stopIfTrue="1">
            <xm:f>AND(COUNTIF($C$4:$D$4,C4)&gt;1,NOT(ISBLANK(C4)))</xm:f>
            <x14:dxf/>
          </x14:cfRule>
          <x14:cfRule type="dataBar" id="{cc0cbd35-dcaf-479f-b52c-e2594ec85916}">
            <x14:dataBar minLength="0" maxLength="100" gradient="0">
              <x14:cfvo type="min"/>
              <x14:cfvo type="max"/>
              <x14:negativeFillColor rgb="FFFF0000"/>
              <x14:axisColor rgb="FF000000"/>
            </x14:dataBar>
            <x14:dxf/>
          </x14:cfRule>
          <xm:sqref>C4:D4</xm:sqref>
        </x14:conditionalFormatting>
        <x14:conditionalFormatting xmlns:xm="http://schemas.microsoft.com/office/excel/2006/main">
          <x14:cfRule type="duplicateValues" priority="506" stopIfTrue="1">
            <xm:f>AND(COUNTIF($C$3:$D$4,C3)&gt;1,NOT(ISBLANK(C3)))</xm:f>
            <x14:dxf/>
          </x14:cfRule>
          <x14:cfRule type="duplicateValues" priority="507" stopIfTrue="1">
            <xm:f>AND(COUNTIF($C$3:$D$4,C3)&gt;1,NOT(ISBLANK(C3)))</xm:f>
            <x14:dxf/>
          </x14:cfRule>
          <x14:cfRule type="dataBar" id="{394c8832-b279-46ab-a5f1-875a20947fad}">
            <x14:dataBar minLength="0" maxLength="100" gradient="0">
              <x14:cfvo type="min"/>
              <x14:cfvo type="max"/>
              <x14:negativeFillColor rgb="FFFF0000"/>
              <x14:axisColor rgb="FF000000"/>
            </x14:dataBar>
            <x14:dxf/>
          </x14:cfRule>
          <xm:sqref>C3:D4</xm:sqref>
        </x14:conditionalFormatting>
        <x14:conditionalFormatting xmlns:xm="http://schemas.microsoft.com/office/excel/2006/main">
          <x14:cfRule type="duplicateValues" priority="502" stopIfTrue="1">
            <xm:f>AND(COUNTIF($C$3:$C$3,C3)&gt;1,NOT(ISBLANK(C3)))</xm:f>
            <x14:dxf/>
          </x14:cfRule>
          <x14:cfRule type="duplicateValues" priority="503" stopIfTrue="1">
            <xm:f>AND(COUNTIF($C$3:$C$3,C3)&gt;1,NOT(ISBLANK(C3)))</xm:f>
            <x14:dxf/>
          </x14:cfRule>
          <x14:cfRule type="dataBar" id="{ead5bf56-e1df-45c0-b9ad-ea52bfdc7ee3}">
            <x14:dataBar minLength="0" maxLength="100" gradient="0">
              <x14:cfvo type="min"/>
              <x14:cfvo type="max"/>
              <x14:negativeFillColor rgb="FFFF0000"/>
              <x14:axisColor rgb="FF000000"/>
            </x14:dataBar>
            <x14:dxf/>
          </x14:cfRule>
          <xm:sqref>C3</xm:sqref>
        </x14:conditionalFormatting>
        <x14:conditionalFormatting xmlns:xm="http://schemas.microsoft.com/office/excel/2006/main">
          <x14:cfRule type="duplicateValues" priority="499" stopIfTrue="1">
            <xm:f>AND(COUNTIF($C$5:$D$6,C5)&gt;1,NOT(ISBLANK(C5)))</xm:f>
            <x14:dxf/>
          </x14:cfRule>
          <x14:cfRule type="duplicateValues" priority="500" stopIfTrue="1">
            <xm:f>AND(COUNTIF($C$5:$D$6,C5)&gt;1,NOT(ISBLANK(C5)))</xm:f>
            <x14:dxf/>
          </x14:cfRule>
          <x14:cfRule type="dataBar" id="{4f2c65b7-958d-40f1-93d5-5f70b21212f1}">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493" stopIfTrue="1">
            <xm:f>AND(COUNTIF($C$5:$D$6,C5)&gt;1,NOT(ISBLANK(C5)))</xm:f>
            <x14:dxf/>
          </x14:cfRule>
          <x14:cfRule type="duplicateValues" priority="494" stopIfTrue="1">
            <xm:f>AND(COUNTIF($C$5:$D$6,C5)&gt;1,NOT(ISBLANK(C5)))</xm:f>
            <x14:dxf/>
          </x14:cfRule>
          <x14:cfRule type="dataBar" id="{b9613476-208c-49e6-af76-f00eb4c86278}">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488" stopIfTrue="1">
            <xm:f>AND(COUNTIF($C$21:$D$21,C21)&gt;1,NOT(ISBLANK(C21)))</xm:f>
            <x14:dxf/>
          </x14:cfRule>
          <x14:cfRule type="duplicateValues" priority="489" stopIfTrue="1">
            <xm:f>AND(COUNTIF($C$21:$D$21,C21)&gt;1,NOT(ISBLANK(C21)))</xm:f>
            <x14:dxf/>
          </x14:cfRule>
          <x14:cfRule type="dataBar" id="{27a7f5dd-daf5-4a7e-8e92-2e0f5fbb1690}">
            <x14:dataBar minLength="0" maxLength="100" gradient="0">
              <x14:cfvo type="min"/>
              <x14:cfvo type="max"/>
              <x14:negativeFillColor rgb="FFFF0000"/>
              <x14:axisColor rgb="FF000000"/>
            </x14:dataBar>
            <x14:dxf/>
          </x14:cfRule>
          <xm:sqref>C21:D21</xm:sqref>
        </x14:conditionalFormatting>
        <x14:conditionalFormatting xmlns:xm="http://schemas.microsoft.com/office/excel/2006/main">
          <x14:cfRule type="duplicateValues" priority="485" stopIfTrue="1">
            <xm:f>AND(COUNTIF($C$5:$D$6,C5)&gt;1,NOT(ISBLANK(C5)))</xm:f>
            <x14:dxf/>
          </x14:cfRule>
          <x14:cfRule type="duplicateValues" priority="486" stopIfTrue="1">
            <xm:f>AND(COUNTIF($C$5:$D$6,C5)&gt;1,NOT(ISBLANK(C5)))</xm:f>
            <x14:dxf/>
          </x14:cfRule>
          <x14:cfRule type="dataBar" id="{103c8043-3427-45a9-92c1-a7b31ea51fa6}">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481" stopIfTrue="1">
            <xm:f>AND(COUNTIF($C$23:$D$24,C23)&gt;1,NOT(ISBLANK(C23)))</xm:f>
            <x14:dxf/>
          </x14:cfRule>
          <x14:cfRule type="duplicateValues" priority="482" stopIfTrue="1">
            <xm:f>AND(COUNTIF($C$23:$D$24,C23)&gt;1,NOT(ISBLANK(C23)))</xm:f>
            <x14:dxf/>
          </x14:cfRule>
          <x14:cfRule type="dataBar" id="{e21e61a4-0fe5-4a58-8c8a-134c808932d1}">
            <x14:dataBar minLength="0" maxLength="100" gradient="0">
              <x14:cfvo type="min"/>
              <x14:cfvo type="max"/>
              <x14:negativeFillColor rgb="FFFF0000"/>
              <x14:axisColor rgb="FF000000"/>
            </x14:dataBar>
            <x14:dxf/>
          </x14:cfRule>
          <xm:sqref>C23:D24</xm:sqref>
        </x14:conditionalFormatting>
        <x14:conditionalFormatting xmlns:xm="http://schemas.microsoft.com/office/excel/2006/main">
          <x14:cfRule type="duplicateValues" priority="477" stopIfTrue="1">
            <xm:f>AND(COUNTIF($C$21:$D$21,C21)&gt;1,NOT(ISBLANK(C21)))</xm:f>
            <x14:dxf/>
          </x14:cfRule>
          <x14:cfRule type="duplicateValues" priority="478" stopIfTrue="1">
            <xm:f>AND(COUNTIF($C$21:$D$21,C21)&gt;1,NOT(ISBLANK(C21)))</xm:f>
            <x14:dxf/>
          </x14:cfRule>
          <x14:cfRule type="dataBar" id="{4795f427-2308-4a34-a373-1f77abd79851}">
            <x14:dataBar minLength="0" maxLength="100" gradient="0">
              <x14:cfvo type="min"/>
              <x14:cfvo type="max"/>
              <x14:negativeFillColor rgb="FFFF0000"/>
              <x14:axisColor rgb="FF000000"/>
            </x14:dataBar>
            <x14:dxf/>
          </x14:cfRule>
          <xm:sqref>C21:D21</xm:sqref>
        </x14:conditionalFormatting>
        <x14:conditionalFormatting xmlns:xm="http://schemas.microsoft.com/office/excel/2006/main">
          <x14:cfRule type="duplicateValues" priority="472" stopIfTrue="1">
            <xm:f>AND(COUNTIF($C$23:$D$23,C23)&gt;1,NOT(ISBLANK(C23)))</xm:f>
            <x14:dxf/>
          </x14:cfRule>
          <x14:cfRule type="duplicateValues" priority="473" stopIfTrue="1">
            <xm:f>AND(COUNTIF($C$23:$D$23,C23)&gt;1,NOT(ISBLANK(C23)))</xm:f>
            <x14:dxf/>
          </x14:cfRule>
          <x14:cfRule type="dataBar" id="{49ffea11-7a76-4417-8177-46602b59596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uplicateValues" priority="467" stopIfTrue="1">
            <xm:f>AND(COUNTIF($C$23:$C$23,C23)&gt;1,NOT(ISBLANK(C23)))</xm:f>
            <x14:dxf/>
          </x14:cfRule>
          <x14:cfRule type="duplicateValues" priority="468" stopIfTrue="1">
            <xm:f>AND(COUNTIF($C$23:$C$23,C23)&gt;1,NOT(ISBLANK(C23)))</xm:f>
            <x14:dxf/>
          </x14:cfRule>
          <x14:cfRule type="dataBar" id="{bf70afc2-3b70-4738-93f7-c3ea4983bbb2}">
            <x14:dataBar minLength="0" maxLength="100" gradient="0">
              <x14:cfvo type="min"/>
              <x14:cfvo type="max"/>
              <x14:negativeFillColor rgb="FFFF0000"/>
              <x14:axisColor rgb="FF000000"/>
            </x14:dataBar>
            <x14:dxf/>
          </x14:cfRule>
          <xm:sqref>C23</xm:sqref>
        </x14:conditionalFormatting>
        <x14:conditionalFormatting xmlns:xm="http://schemas.microsoft.com/office/excel/2006/main">
          <x14:cfRule type="duplicateValues" priority="463" stopIfTrue="1">
            <xm:f>AND(COUNTIF($C$8:$D$8,C8)&gt;1,NOT(ISBLANK(C8)))</xm:f>
            <x14:dxf/>
          </x14:cfRule>
          <x14:cfRule type="duplicateValues" priority="464" stopIfTrue="1">
            <xm:f>AND(COUNTIF($C$8:$D$8,C8)&gt;1,NOT(ISBLANK(C8)))</xm:f>
            <x14:dxf/>
          </x14:cfRule>
          <x14:cfRule type="dataBar" id="{9e80471b-a8f7-4906-b15b-c1eb3a862917}">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459" stopIfTrue="1">
            <xm:f>AND(COUNTIF($C$8:$D$8,C8)&gt;1,NOT(ISBLANK(C8)))</xm:f>
            <x14:dxf/>
          </x14:cfRule>
          <x14:cfRule type="duplicateValues" priority="460" stopIfTrue="1">
            <xm:f>AND(COUNTIF($C$8:$D$8,C8)&gt;1,NOT(ISBLANK(C8)))</xm:f>
            <x14:dxf/>
          </x14:cfRule>
          <x14:cfRule type="dataBar" id="{8ff36d0b-e80c-47a3-a441-f2959a34748a}">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454" stopIfTrue="1">
            <xm:f>AND(COUNTIF($C$8:$D$8,C8)&gt;1,NOT(ISBLANK(C8)))</xm:f>
            <x14:dxf/>
          </x14:cfRule>
          <x14:cfRule type="duplicateValues" priority="455" stopIfTrue="1">
            <xm:f>AND(COUNTIF($C$8:$D$8,C8)&gt;1,NOT(ISBLANK(C8)))</xm:f>
            <x14:dxf/>
          </x14:cfRule>
          <x14:cfRule type="dataBar" id="{ac413274-98b6-4661-ac85-4b83b211bcab}">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450" stopIfTrue="1">
            <xm:f>AND(COUNTIF($C$8:$C$8,C8)&gt;1,NOT(ISBLANK(C8)))</xm:f>
            <x14:dxf/>
          </x14:cfRule>
          <x14:cfRule type="duplicateValues" priority="451" stopIfTrue="1">
            <xm:f>AND(COUNTIF($C$8:$C$8,C8)&gt;1,NOT(ISBLANK(C8)))</xm:f>
            <x14:dxf/>
          </x14:cfRule>
          <x14:cfRule type="dataBar" id="{17362616-182d-4bc0-92f6-d77b7b3ecbe9}">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uplicateValues" priority="447" stopIfTrue="1">
            <xm:f>AND(COUNTIF($C$8:$D$8,C8)&gt;1,NOT(ISBLANK(C8)))</xm:f>
            <x14:dxf/>
          </x14:cfRule>
          <x14:cfRule type="duplicateValues" priority="448" stopIfTrue="1">
            <xm:f>AND(COUNTIF($C$8:$D$8,C8)&gt;1,NOT(ISBLANK(C8)))</xm:f>
            <x14:dxf/>
          </x14:cfRule>
          <x14:cfRule type="dataBar" id="{b95f4977-b7c2-459a-9660-0b33c86a007d}">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443" stopIfTrue="1">
            <xm:f>AND(COUNTIF($D$8:$D$8,D8)&gt;1,NOT(ISBLANK(D8)))</xm:f>
            <x14:dxf/>
          </x14:cfRule>
          <x14:cfRule type="duplicateValues" priority="444" stopIfTrue="1">
            <xm:f>AND(COUNTIF($D$8:$D$8,D8)&gt;1,NOT(ISBLANK(D8)))</xm:f>
            <x14:dxf/>
          </x14:cfRule>
          <x14:cfRule type="dataBar" id="{2d37f2b5-0e46-4f61-8e33-cb0846962ce2}">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uplicateValues" priority="439" stopIfTrue="1">
            <xm:f>AND(COUNTIF($C$24:$D$24,C24)&gt;1,NOT(ISBLANK(C24)))</xm:f>
            <x14:dxf/>
          </x14:cfRule>
          <x14:cfRule type="duplicateValues" priority="440" stopIfTrue="1">
            <xm:f>AND(COUNTIF($C$24:$D$24,C24)&gt;1,NOT(ISBLANK(C24)))</xm:f>
            <x14:dxf/>
          </x14:cfRule>
          <x14:cfRule type="dataBar" id="{3a259f2e-b36c-4137-bf83-cbc73aaa0ea7}">
            <x14:dataBar minLength="0" maxLength="100" gradient="0">
              <x14:cfvo type="min"/>
              <x14:cfvo type="max"/>
              <x14:negativeFillColor rgb="FFFF0000"/>
              <x14:axisColor rgb="FF000000"/>
            </x14:dataBar>
            <x14:dxf/>
          </x14:cfRule>
          <xm:sqref>C24:D24</xm:sqref>
        </x14:conditionalFormatting>
        <x14:conditionalFormatting xmlns:xm="http://schemas.microsoft.com/office/excel/2006/main">
          <x14:cfRule type="duplicateValues" priority="435" stopIfTrue="1">
            <xm:f>AND(COUNTIF($C$5:$D$5,C5)&gt;1,NOT(ISBLANK(C5)))</xm:f>
            <x14:dxf/>
          </x14:cfRule>
          <x14:cfRule type="duplicateValues" priority="436" stopIfTrue="1">
            <xm:f>AND(COUNTIF($C$5:$D$5,C5)&gt;1,NOT(ISBLANK(C5)))</xm:f>
            <x14:dxf/>
          </x14:cfRule>
          <x14:cfRule type="dataBar" id="{530c2363-65c3-42cb-bbc4-04b35aae348c}">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30" stopIfTrue="1">
            <xm:f>AND(COUNTIF($C$5:$D$5,C5)&gt;1,NOT(ISBLANK(C5)))</xm:f>
            <x14:dxf/>
          </x14:cfRule>
          <x14:cfRule type="duplicateValues" priority="431" stopIfTrue="1">
            <xm:f>AND(COUNTIF($C$5:$D$5,C5)&gt;1,NOT(ISBLANK(C5)))</xm:f>
            <x14:dxf/>
          </x14:cfRule>
          <x14:cfRule type="dataBar" id="{8790d0f2-6119-47fd-9a50-10899d6bcfce}">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26" stopIfTrue="1">
            <xm:f>AND(COUNTIF($C$5:$D$5,C5)&gt;1,NOT(ISBLANK(C5)))</xm:f>
            <x14:dxf/>
          </x14:cfRule>
          <x14:cfRule type="duplicateValues" priority="427" stopIfTrue="1">
            <xm:f>AND(COUNTIF($C$5:$D$5,C5)&gt;1,NOT(ISBLANK(C5)))</xm:f>
            <x14:dxf/>
          </x14:cfRule>
          <x14:cfRule type="dataBar" id="{9d6d1e82-a7ec-4271-9796-bf8c3a52686c}">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22" stopIfTrue="1">
            <xm:f>AND(COUNTIF($C$5:$D$5,C5)&gt;1,NOT(ISBLANK(C5)))</xm:f>
            <x14:dxf/>
          </x14:cfRule>
          <x14:cfRule type="duplicateValues" priority="423" stopIfTrue="1">
            <xm:f>AND(COUNTIF($C$5:$D$5,C5)&gt;1,NOT(ISBLANK(C5)))</xm:f>
            <x14:dxf/>
          </x14:cfRule>
          <x14:cfRule type="dataBar" id="{5f5e2435-f0df-4a12-b9d3-c4633cde0746}">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18" stopIfTrue="1">
            <xm:f>AND(COUNTIF($C$5:$D$5,C5)&gt;1,NOT(ISBLANK(C5)))</xm:f>
            <x14:dxf/>
          </x14:cfRule>
          <x14:cfRule type="duplicateValues" priority="419" stopIfTrue="1">
            <xm:f>AND(COUNTIF($C$5:$D$5,C5)&gt;1,NOT(ISBLANK(C5)))</xm:f>
            <x14:dxf/>
          </x14:cfRule>
          <x14:cfRule type="dataBar" id="{97163c82-ad0a-4360-b81a-0abe16a89843}">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13" stopIfTrue="1">
            <xm:f>AND(COUNTIF($C$5:$D$5,C5)&gt;1,NOT(ISBLANK(C5)))</xm:f>
            <x14:dxf/>
          </x14:cfRule>
          <x14:cfRule type="duplicateValues" priority="414" stopIfTrue="1">
            <xm:f>AND(COUNTIF($C$5:$D$5,C5)&gt;1,NOT(ISBLANK(C5)))</xm:f>
            <x14:dxf/>
          </x14:cfRule>
          <x14:cfRule type="dataBar" id="{2a8013c7-230f-4a9a-bc09-d4930c10f6a7}">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09" stopIfTrue="1">
            <xm:f>AND(COUNTIF($C$5:$D$5,C5)&gt;1,NOT(ISBLANK(C5)))</xm:f>
            <x14:dxf/>
          </x14:cfRule>
          <x14:cfRule type="duplicateValues" priority="410" stopIfTrue="1">
            <xm:f>AND(COUNTIF($C$5:$D$5,C5)&gt;1,NOT(ISBLANK(C5)))</xm:f>
            <x14:dxf/>
          </x14:cfRule>
          <x14:cfRule type="dataBar" id="{9ae50167-bfec-462d-8ff9-178190b41a8e}">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405" stopIfTrue="1">
            <xm:f>AND(COUNTIF($D$5:$D$5,D5)&gt;1,NOT(ISBLANK(D5)))</xm:f>
            <x14:dxf/>
          </x14:cfRule>
          <x14:cfRule type="duplicateValues" priority="406" stopIfTrue="1">
            <xm:f>AND(COUNTIF($D$5:$D$5,D5)&gt;1,NOT(ISBLANK(D5)))</xm:f>
            <x14:dxf/>
          </x14:cfRule>
          <x14:cfRule type="dataBar" id="{06e751d7-870e-406a-a3ee-42cd9d388acb}">
            <x14:dataBar minLength="0" maxLength="100" gradient="0">
              <x14:cfvo type="min"/>
              <x14:cfvo type="max"/>
              <x14:negativeFillColor rgb="FFFF0000"/>
              <x14:axisColor rgb="FF000000"/>
            </x14:dataBar>
            <x14:dxf/>
          </x14:cfRule>
          <xm:sqref>D5</xm:sqref>
        </x14:conditionalFormatting>
        <x14:conditionalFormatting xmlns:xm="http://schemas.microsoft.com/office/excel/2006/main">
          <x14:cfRule type="duplicateValues" priority="400" stopIfTrue="1">
            <xm:f>AND(COUNTIF($D$5:$D$5,D5)&gt;1,NOT(ISBLANK(D5)))</xm:f>
            <x14:dxf/>
          </x14:cfRule>
          <x14:cfRule type="duplicateValues" priority="401" stopIfTrue="1">
            <xm:f>AND(COUNTIF($D$5:$D$5,D5)&gt;1,NOT(ISBLANK(D5)))</xm:f>
            <x14:dxf/>
          </x14:cfRule>
          <x14:cfRule type="dataBar" id="{c8dba82b-d433-462a-a8e4-f88108bc0d5d}">
            <x14:dataBar minLength="0" maxLength="100" gradient="0">
              <x14:cfvo type="min"/>
              <x14:cfvo type="max"/>
              <x14:negativeFillColor rgb="FFFF0000"/>
              <x14:axisColor rgb="FF000000"/>
            </x14:dataBar>
            <x14:dxf/>
          </x14:cfRule>
          <xm:sqref>D5</xm:sqref>
        </x14:conditionalFormatting>
        <x14:conditionalFormatting xmlns:xm="http://schemas.microsoft.com/office/excel/2006/main">
          <x14:cfRule type="duplicateValues" priority="397" stopIfTrue="1">
            <xm:f>AND(COUNTIF($C$5:$D$5,C5)&gt;1,NOT(ISBLANK(C5)))</xm:f>
            <x14:dxf/>
          </x14:cfRule>
          <x14:cfRule type="duplicateValues" priority="398" stopIfTrue="1">
            <xm:f>AND(COUNTIF($C$5:$D$5,C5)&gt;1,NOT(ISBLANK(C5)))</xm:f>
            <x14:dxf/>
          </x14:cfRule>
          <x14:cfRule type="dataBar" id="{10467b51-ccc6-4c7a-ae3a-e866c3770914}">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392" stopIfTrue="1">
            <xm:f>AND(COUNTIF($C$6:$D$6,C6)&gt;1,NOT(ISBLANK(C6)))</xm:f>
            <x14:dxf/>
          </x14:cfRule>
          <x14:cfRule type="duplicateValues" priority="393" stopIfTrue="1">
            <xm:f>AND(COUNTIF($C$6:$D$6,C6)&gt;1,NOT(ISBLANK(C6)))</xm:f>
            <x14:dxf/>
          </x14:cfRule>
          <x14:cfRule type="dataBar" id="{acf081fc-cb60-469e-9c06-6ebacc6202d0}">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88" stopIfTrue="1">
            <xm:f>AND(COUNTIF($C$6:$D$6,C6)&gt;1,NOT(ISBLANK(C6)))</xm:f>
            <x14:dxf/>
          </x14:cfRule>
          <x14:cfRule type="duplicateValues" priority="389" stopIfTrue="1">
            <xm:f>AND(COUNTIF($C$6:$D$6,C6)&gt;1,NOT(ISBLANK(C6)))</xm:f>
            <x14:dxf/>
          </x14:cfRule>
          <x14:cfRule type="dataBar" id="{af8d13fd-fbb3-4eab-a89e-1749bf15bdd4}">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83" stopIfTrue="1">
            <xm:f>AND(COUNTIF($C$6:$D$6,C6)&gt;1,NOT(ISBLANK(C6)))</xm:f>
            <x14:dxf/>
          </x14:cfRule>
          <x14:cfRule type="duplicateValues" priority="384" stopIfTrue="1">
            <xm:f>AND(COUNTIF($C$6:$D$6,C6)&gt;1,NOT(ISBLANK(C6)))</xm:f>
            <x14:dxf/>
          </x14:cfRule>
          <x14:cfRule type="dataBar" id="{96919de2-3fa1-4db3-a98d-e4db81e804c5}">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79" stopIfTrue="1">
            <xm:f>AND(COUNTIF($C$6:$D$6,C6)&gt;1,NOT(ISBLANK(C6)))</xm:f>
            <x14:dxf/>
          </x14:cfRule>
          <x14:cfRule type="duplicateValues" priority="380" stopIfTrue="1">
            <xm:f>AND(COUNTIF($C$6:$D$6,C6)&gt;1,NOT(ISBLANK(C6)))</xm:f>
            <x14:dxf/>
          </x14:cfRule>
          <x14:cfRule type="dataBar" id="{85f1b255-eec1-4cd5-90d4-17a88ca10ee7}">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75" stopIfTrue="1">
            <xm:f>AND(COUNTIF($C$6:$D$6,C6)&gt;1,NOT(ISBLANK(C6)))</xm:f>
            <x14:dxf/>
          </x14:cfRule>
          <x14:cfRule type="duplicateValues" priority="376" stopIfTrue="1">
            <xm:f>AND(COUNTIF($C$6:$D$6,C6)&gt;1,NOT(ISBLANK(C6)))</xm:f>
            <x14:dxf/>
          </x14:cfRule>
          <x14:cfRule type="dataBar" id="{6e0f6561-8ef7-4901-b028-db714a89673e}">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71" stopIfTrue="1">
            <xm:f>AND(COUNTIF($C$21:$C$21,C21)&gt;1,NOT(ISBLANK(C21)))</xm:f>
            <x14:dxf/>
          </x14:cfRule>
          <x14:cfRule type="duplicateValues" priority="372" stopIfTrue="1">
            <xm:f>AND(COUNTIF($C$21:$C$21,C21)&gt;1,NOT(ISBLANK(C21)))</xm:f>
            <x14:dxf/>
          </x14:cfRule>
          <x14:cfRule type="dataBar" id="{d187c2b7-8241-4524-b91b-efce604dda1e}">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uplicateValues" priority="368" stopIfTrue="1">
            <xm:f>AND(COUNTIF($C$5:$D$6,C5)&gt;1,NOT(ISBLANK(C5)))</xm:f>
            <x14:dxf/>
          </x14:cfRule>
          <x14:cfRule type="duplicateValues" priority="369" stopIfTrue="1">
            <xm:f>AND(COUNTIF($C$5:$D$6,C5)&gt;1,NOT(ISBLANK(C5)))</xm:f>
            <x14:dxf/>
          </x14:cfRule>
          <x14:cfRule type="dataBar" id="{52f61023-8561-4594-99e0-e1826c4058b1}">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364" stopIfTrue="1">
            <xm:f>AND(COUNTIF($C$5:$D$6,C5)&gt;1,NOT(ISBLANK(C5)))</xm:f>
            <x14:dxf/>
          </x14:cfRule>
          <x14:cfRule type="duplicateValues" priority="365" stopIfTrue="1">
            <xm:f>AND(COUNTIF($C$5:$D$6,C5)&gt;1,NOT(ISBLANK(C5)))</xm:f>
            <x14:dxf/>
          </x14:cfRule>
          <x14:cfRule type="dataBar" id="{004f0f60-c9d1-4b3f-8d28-01ded554d62c}">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360" stopIfTrue="1">
            <xm:f>AND(COUNTIF($C$5:$D$6,C5)&gt;1,NOT(ISBLANK(C5)))</xm:f>
            <x14:dxf/>
          </x14:cfRule>
          <x14:cfRule type="duplicateValues" priority="361" stopIfTrue="1">
            <xm:f>AND(COUNTIF($C$5:$D$6,C5)&gt;1,NOT(ISBLANK(C5)))</xm:f>
            <x14:dxf/>
          </x14:cfRule>
          <x14:cfRule type="dataBar" id="{9abdc2d5-99a5-4a1f-bc61-bf6bbbf1c6db}">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356" stopIfTrue="1">
            <xm:f>AND(COUNTIF($C$5:$D$6,C5)&gt;1,NOT(ISBLANK(C5)))</xm:f>
            <x14:dxf/>
          </x14:cfRule>
          <x14:cfRule type="duplicateValues" priority="357" stopIfTrue="1">
            <xm:f>AND(COUNTIF($C$5:$D$6,C5)&gt;1,NOT(ISBLANK(C5)))</xm:f>
            <x14:dxf/>
          </x14:cfRule>
          <x14:cfRule type="dataBar" id="{99789b9c-ba62-4726-9ff8-f758323356d3}">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352" stopIfTrue="1">
            <xm:f>AND(COUNTIF($C$6:$D$6,C6)&gt;1,NOT(ISBLANK(C6)))</xm:f>
            <x14:dxf/>
          </x14:cfRule>
          <x14:cfRule type="duplicateValues" priority="353" stopIfTrue="1">
            <xm:f>AND(COUNTIF($C$6:$D$6,C6)&gt;1,NOT(ISBLANK(C6)))</xm:f>
            <x14:dxf/>
          </x14:cfRule>
          <x14:cfRule type="dataBar" id="{f17efb35-6331-4221-81ee-0e084b4573ff}">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47" stopIfTrue="1">
            <xm:f>AND(COUNTIF($C$6:$D$6,C6)&gt;1,NOT(ISBLANK(C6)))</xm:f>
            <x14:dxf/>
          </x14:cfRule>
          <x14:cfRule type="duplicateValues" priority="348" stopIfTrue="1">
            <xm:f>AND(COUNTIF($C$6:$D$6,C6)&gt;1,NOT(ISBLANK(C6)))</xm:f>
            <x14:dxf/>
          </x14:cfRule>
          <x14:cfRule type="dataBar" id="{9e77bc28-0e3a-450a-a72d-dab1ba1393d1}">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43" stopIfTrue="1">
            <xm:f>AND(COUNTIF($C$6:$C$6,C6)&gt;1,NOT(ISBLANK(C6)))</xm:f>
            <x14:dxf/>
          </x14:cfRule>
          <x14:cfRule type="duplicateValues" priority="344" stopIfTrue="1">
            <xm:f>AND(COUNTIF($C$6:$C$6,C6)&gt;1,NOT(ISBLANK(C6)))</xm:f>
            <x14:dxf/>
          </x14:cfRule>
          <x14:cfRule type="dataBar" id="{2f09dda1-260b-4e5f-a25a-3a149462d1ce}">
            <x14:dataBar minLength="0" maxLength="100" gradient="0">
              <x14:cfvo type="min"/>
              <x14:cfvo type="max"/>
              <x14:negativeFillColor rgb="FFFF0000"/>
              <x14:axisColor rgb="FF000000"/>
            </x14:dataBar>
            <x14:dxf/>
          </x14:cfRule>
          <xm:sqref>C6</xm:sqref>
        </x14:conditionalFormatting>
        <x14:conditionalFormatting xmlns:xm="http://schemas.microsoft.com/office/excel/2006/main">
          <x14:cfRule type="duplicateValues" priority="339" stopIfTrue="1">
            <xm:f>AND(COUNTIF($C$5:$C$5,C5)&gt;1,NOT(ISBLANK(C5)))</xm:f>
            <x14:dxf/>
          </x14:cfRule>
          <x14:cfRule type="duplicateValues" priority="340" stopIfTrue="1">
            <xm:f>AND(COUNTIF($C$5:$C$5,C5)&gt;1,NOT(ISBLANK(C5)))</xm:f>
            <x14:dxf/>
          </x14:cfRule>
          <x14:cfRule type="dataBar" id="{e37ff257-0988-4d21-8270-d8b76628f970}">
            <x14:dataBar minLength="0" maxLength="100" gradient="0">
              <x14:cfvo type="min"/>
              <x14:cfvo type="max"/>
              <x14:negativeFillColor rgb="FFFF0000"/>
              <x14:axisColor rgb="FF000000"/>
            </x14:dataBar>
            <x14:dxf/>
          </x14:cfRule>
          <xm:sqref>C5</xm:sqref>
        </x14:conditionalFormatting>
        <x14:conditionalFormatting xmlns:xm="http://schemas.microsoft.com/office/excel/2006/main">
          <x14:cfRule type="duplicateValues" priority="336" stopIfTrue="1">
            <xm:f>AND(COUNTIF($C$5:$D$5,C5)&gt;1,NOT(ISBLANK(C5)))</xm:f>
            <x14:dxf/>
          </x14:cfRule>
          <x14:cfRule type="duplicateValues" priority="337" stopIfTrue="1">
            <xm:f>AND(COUNTIF($C$5:$D$5,C5)&gt;1,NOT(ISBLANK(C5)))</xm:f>
            <x14:dxf/>
          </x14:cfRule>
          <x14:cfRule type="dataBar" id="{ad07379b-3a4c-4b76-868e-102787490e5e}">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332" stopIfTrue="1">
            <xm:f>AND(COUNTIF($C$7:$D$8,C7)&gt;1,NOT(ISBLANK(C7)))</xm:f>
            <x14:dxf/>
          </x14:cfRule>
          <x14:cfRule type="duplicateValues" priority="333" stopIfTrue="1">
            <xm:f>AND(COUNTIF($C$7:$D$8,C7)&gt;1,NOT(ISBLANK(C7)))</xm:f>
            <x14:dxf/>
          </x14:cfRule>
          <x14:cfRule type="dataBar" id="{24cd645a-b2bf-4a9a-9dd2-89d985f93d67}">
            <x14:dataBar minLength="0" maxLength="100" gradient="0">
              <x14:cfvo type="min"/>
              <x14:cfvo type="max"/>
              <x14:negativeFillColor rgb="FFFF0000"/>
              <x14:axisColor rgb="FF000000"/>
            </x14:dataBar>
            <x14:dxf/>
          </x14:cfRule>
          <xm:sqref>C7:D8</xm:sqref>
        </x14:conditionalFormatting>
        <x14:conditionalFormatting xmlns:xm="http://schemas.microsoft.com/office/excel/2006/main">
          <x14:cfRule type="duplicateValues" priority="327" stopIfTrue="1">
            <xm:f>AND(COUNTIF($C$7:$D$7,C7)&gt;1,NOT(ISBLANK(C7)))</xm:f>
            <x14:dxf/>
          </x14:cfRule>
          <x14:cfRule type="duplicateValues" priority="328" stopIfTrue="1">
            <xm:f>AND(COUNTIF($C$7:$D$7,C7)&gt;1,NOT(ISBLANK(C7)))</xm:f>
            <x14:dxf/>
          </x14:cfRule>
          <x14:cfRule type="dataBar" id="{a8574832-abc6-4e7c-9fab-208e0f55b93f}">
            <x14:dataBar minLength="0" maxLength="100" gradient="0">
              <x14:cfvo type="min"/>
              <x14:cfvo type="max"/>
              <x14:negativeFillColor rgb="FFFF0000"/>
              <x14:axisColor rgb="FF000000"/>
            </x14:dataBar>
            <x14:dxf/>
          </x14:cfRule>
          <xm:sqref>C7:D7</xm:sqref>
        </x14:conditionalFormatting>
        <x14:conditionalFormatting xmlns:xm="http://schemas.microsoft.com/office/excel/2006/main">
          <x14:cfRule type="duplicateValues" priority="322" stopIfTrue="1">
            <xm:f>AND(COUNTIF($C$7:$D$7,C7)&gt;1,NOT(ISBLANK(C7)))</xm:f>
            <x14:dxf/>
          </x14:cfRule>
          <x14:cfRule type="duplicateValues" priority="323" stopIfTrue="1">
            <xm:f>AND(COUNTIF($C$7:$D$7,C7)&gt;1,NOT(ISBLANK(C7)))</xm:f>
            <x14:dxf/>
          </x14:cfRule>
          <x14:cfRule type="dataBar" id="{9332444b-6d9c-4190-bcbc-b6bccdba9437}">
            <x14:dataBar minLength="0" maxLength="100" gradient="0">
              <x14:cfvo type="min"/>
              <x14:cfvo type="max"/>
              <x14:negativeFillColor rgb="FFFF0000"/>
              <x14:axisColor rgb="FF000000"/>
            </x14:dataBar>
            <x14:dxf/>
          </x14:cfRule>
          <xm:sqref>C7:D7</xm:sqref>
        </x14:conditionalFormatting>
        <x14:conditionalFormatting xmlns:xm="http://schemas.microsoft.com/office/excel/2006/main">
          <x14:cfRule type="duplicateValues" priority="318" stopIfTrue="1">
            <xm:f>AND(COUNTIF($C$7:$D$7,C7)&gt;1,NOT(ISBLANK(C7)))</xm:f>
            <x14:dxf/>
          </x14:cfRule>
          <x14:cfRule type="duplicateValues" priority="319" stopIfTrue="1">
            <xm:f>AND(COUNTIF($C$7:$D$7,C7)&gt;1,NOT(ISBLANK(C7)))</xm:f>
            <x14:dxf/>
          </x14:cfRule>
          <x14:cfRule type="dataBar" id="{411e2013-f088-4102-8c00-f87b62bb72b7}">
            <x14:dataBar minLength="0" maxLength="100" gradient="0">
              <x14:cfvo type="min"/>
              <x14:cfvo type="max"/>
              <x14:negativeFillColor rgb="FFFF0000"/>
              <x14:axisColor rgb="FF000000"/>
            </x14:dataBar>
            <x14:dxf/>
          </x14:cfRule>
          <xm:sqref>C7:D7</xm:sqref>
        </x14:conditionalFormatting>
        <x14:conditionalFormatting xmlns:xm="http://schemas.microsoft.com/office/excel/2006/main">
          <x14:cfRule type="duplicateValues" priority="314" stopIfTrue="1">
            <xm:f>AND(COUNTIF($C$7:$D$8,C7)&gt;1,NOT(ISBLANK(C7)))</xm:f>
            <x14:dxf/>
          </x14:cfRule>
          <x14:cfRule type="duplicateValues" priority="315" stopIfTrue="1">
            <xm:f>AND(COUNTIF($C$7:$D$8,C7)&gt;1,NOT(ISBLANK(C7)))</xm:f>
            <x14:dxf/>
          </x14:cfRule>
          <x14:cfRule type="dataBar" id="{a46a6748-0f25-4894-9805-b283289a5785}">
            <x14:dataBar minLength="0" maxLength="100" gradient="0">
              <x14:cfvo type="min"/>
              <x14:cfvo type="max"/>
              <x14:negativeFillColor rgb="FFFF0000"/>
              <x14:axisColor rgb="FF000000"/>
            </x14:dataBar>
            <x14:dxf/>
          </x14:cfRule>
          <xm:sqref>C7:D8</xm:sqref>
        </x14:conditionalFormatting>
        <x14:conditionalFormatting xmlns:xm="http://schemas.microsoft.com/office/excel/2006/main">
          <x14:cfRule type="duplicateValues" priority="310" stopIfTrue="1">
            <xm:f>AND(COUNTIF($C$7:$D$8,C7)&gt;1,NOT(ISBLANK(C7)))</xm:f>
            <x14:dxf/>
          </x14:cfRule>
          <x14:cfRule type="duplicateValues" priority="311" stopIfTrue="1">
            <xm:f>AND(COUNTIF($C$7:$D$8,C7)&gt;1,NOT(ISBLANK(C7)))</xm:f>
            <x14:dxf/>
          </x14:cfRule>
          <x14:cfRule type="dataBar" id="{f538d3be-87cc-4dfa-a79f-18060aca96b7}">
            <x14:dataBar minLength="0" maxLength="100" gradient="0">
              <x14:cfvo type="min"/>
              <x14:cfvo type="max"/>
              <x14:negativeFillColor rgb="FFFF0000"/>
              <x14:axisColor rgb="FF000000"/>
            </x14:dataBar>
            <x14:dxf/>
          </x14:cfRule>
          <xm:sqref>C7:D8</xm:sqref>
        </x14:conditionalFormatting>
        <x14:conditionalFormatting xmlns:xm="http://schemas.microsoft.com/office/excel/2006/main">
          <x14:cfRule type="duplicateValues" priority="305" stopIfTrue="1">
            <xm:f>AND(COUNTIF($C$7:$C$8,C7)&gt;1,NOT(ISBLANK(C7)))</xm:f>
            <x14:dxf/>
          </x14:cfRule>
          <x14:cfRule type="duplicateValues" priority="306" stopIfTrue="1">
            <xm:f>AND(COUNTIF($C$7:$C$8,C7)&gt;1,NOT(ISBLANK(C7)))</xm:f>
            <x14:dxf/>
          </x14:cfRule>
          <x14:cfRule type="dataBar" id="{882594ae-869f-42b9-8fc4-89ebf043947a}">
            <x14:dataBar minLength="0" maxLength="100" gradient="0">
              <x14:cfvo type="min"/>
              <x14:cfvo type="max"/>
              <x14:negativeFillColor rgb="FFFF0000"/>
              <x14:axisColor rgb="FF000000"/>
            </x14:dataBar>
            <x14:dxf/>
          </x14:cfRule>
          <xm:sqref>C7:C8</xm:sqref>
        </x14:conditionalFormatting>
        <x14:conditionalFormatting xmlns:xm="http://schemas.microsoft.com/office/excel/2006/main">
          <x14:cfRule type="duplicateValues" priority="301" stopIfTrue="1">
            <xm:f>AND(COUNTIF($C$22:$D$22,C22)&gt;1,NOT(ISBLANK(C22)))</xm:f>
            <x14:dxf/>
          </x14:cfRule>
          <x14:cfRule type="duplicateValues" priority="302" stopIfTrue="1">
            <xm:f>AND(COUNTIF($C$22:$D$22,C22)&gt;1,NOT(ISBLANK(C22)))</xm:f>
            <x14:dxf/>
          </x14:cfRule>
          <x14:cfRule type="dataBar" id="{92e4da01-6374-4e66-b2e8-3b9df3560c22}">
            <x14:dataBar minLength="0" maxLength="100" gradient="0">
              <x14:cfvo type="min"/>
              <x14:cfvo type="max"/>
              <x14:negativeFillColor rgb="FFFF0000"/>
              <x14:axisColor rgb="FF000000"/>
            </x14:dataBar>
            <x14:dxf/>
          </x14:cfRule>
          <xm:sqref>C22:D22</xm:sqref>
        </x14:conditionalFormatting>
        <x14:conditionalFormatting xmlns:xm="http://schemas.microsoft.com/office/excel/2006/main">
          <x14:cfRule type="duplicateValues" priority="297" stopIfTrue="1">
            <xm:f>AND(COUNTIF($C$24:$C$24,C24)&gt;1,NOT(ISBLANK(C24)))</xm:f>
            <x14:dxf/>
          </x14:cfRule>
          <x14:cfRule type="duplicateValues" priority="298" stopIfTrue="1">
            <xm:f>AND(COUNTIF($C$24:$C$24,C24)&gt;1,NOT(ISBLANK(C24)))</xm:f>
            <x14:dxf/>
          </x14:cfRule>
          <x14:cfRule type="dataBar" id="{967c5274-dc3e-451e-bf24-cc8ee53a7c75}">
            <x14:dataBar minLength="0" maxLength="100" gradient="0">
              <x14:cfvo type="min"/>
              <x14:cfvo type="max"/>
              <x14:negativeFillColor rgb="FFFF0000"/>
              <x14:axisColor rgb="FF000000"/>
            </x14:dataBar>
            <x14:dxf/>
          </x14:cfRule>
          <xm:sqref>C24</xm:sqref>
        </x14:conditionalFormatting>
        <x14:conditionalFormatting xmlns:xm="http://schemas.microsoft.com/office/excel/2006/main">
          <x14:cfRule type="duplicateValues" priority="293" stopIfTrue="1">
            <xm:f>AND(COUNTIF($C$11:$D$11,C11)&gt;1,NOT(ISBLANK(C11)))</xm:f>
            <x14:dxf/>
          </x14:cfRule>
          <x14:cfRule type="duplicateValues" priority="294" stopIfTrue="1">
            <xm:f>AND(COUNTIF($C$11:$D$11,C11)&gt;1,NOT(ISBLANK(C11)))</xm:f>
            <x14:dxf/>
          </x14:cfRule>
          <x14:cfRule type="dataBar" id="{ae78bcf0-5495-4487-aca6-3d3f6a05ed30}">
            <x14:dataBar minLength="0" maxLength="100" gradient="0">
              <x14:cfvo type="min"/>
              <x14:cfvo type="max"/>
              <x14:negativeFillColor rgb="FFFF0000"/>
              <x14:axisColor rgb="FF000000"/>
            </x14:dataBar>
            <x14:dxf/>
          </x14:cfRule>
          <xm:sqref>C11:D11</xm:sqref>
        </x14:conditionalFormatting>
        <x14:conditionalFormatting xmlns:xm="http://schemas.microsoft.com/office/excel/2006/main">
          <x14:cfRule type="duplicateValues" priority="290" stopIfTrue="1">
            <xm:f>AND(COUNTIF($C$19:$D$20,C19)&gt;1,NOT(ISBLANK(C19)))</xm:f>
            <x14:dxf/>
          </x14:cfRule>
          <x14:cfRule type="duplicateValues" priority="291" stopIfTrue="1">
            <xm:f>AND(COUNTIF($C$19:$D$20,C19)&gt;1,NOT(ISBLANK(C19)))</xm:f>
            <x14:dxf/>
          </x14:cfRule>
          <x14:cfRule type="dataBar" id="{a26671c2-1f97-47fc-8d32-66c565ffadfa}">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uplicateValues" priority="286" stopIfTrue="1">
            <xm:f>AND(COUNTIF($C$19:$D$19,C19)&gt;1,NOT(ISBLANK(C19)))</xm:f>
            <x14:dxf/>
          </x14:cfRule>
          <x14:cfRule type="duplicateValues" priority="287" stopIfTrue="1">
            <xm:f>AND(COUNTIF($C$19:$D$19,C19)&gt;1,NOT(ISBLANK(C19)))</xm:f>
            <x14:dxf/>
          </x14:cfRule>
          <x14:cfRule type="dataBar" id="{e17a8b45-d9dc-4195-abf9-2bca510118eb}">
            <x14:dataBar minLength="0" maxLength="100" gradient="0">
              <x14:cfvo type="min"/>
              <x14:cfvo type="max"/>
              <x14:negativeFillColor rgb="FFFF0000"/>
              <x14:axisColor rgb="FF000000"/>
            </x14:dataBar>
            <x14:dxf/>
          </x14:cfRule>
          <xm:sqref>C19:D19</xm:sqref>
        </x14:conditionalFormatting>
        <x14:conditionalFormatting xmlns:xm="http://schemas.microsoft.com/office/excel/2006/main">
          <x14:cfRule type="duplicateValues" priority="282" stopIfTrue="1">
            <xm:f>AND(COUNTIF($C$20:$D$20,C20)&gt;1,NOT(ISBLANK(C20)))</xm:f>
            <x14:dxf/>
          </x14:cfRule>
          <x14:cfRule type="duplicateValues" priority="283" stopIfTrue="1">
            <xm:f>AND(COUNTIF($C$20:$D$20,C20)&gt;1,NOT(ISBLANK(C20)))</xm:f>
            <x14:dxf/>
          </x14:cfRule>
          <x14:cfRule type="dataBar" id="{bd53e65f-d99f-46e4-8cd4-ad77819cdff8}">
            <x14:dataBar minLength="0" maxLength="100" gradient="0">
              <x14:cfvo type="min"/>
              <x14:cfvo type="max"/>
              <x14:negativeFillColor rgb="FFFF0000"/>
              <x14:axisColor rgb="FF000000"/>
            </x14:dataBar>
            <x14:dxf/>
          </x14:cfRule>
          <xm:sqref>C20:D20</xm:sqref>
        </x14:conditionalFormatting>
        <x14:conditionalFormatting xmlns:xm="http://schemas.microsoft.com/office/excel/2006/main">
          <x14:cfRule type="duplicateValues" priority="277" stopIfTrue="1">
            <xm:f>AND(COUNTIF($C$19:$C$20,C19)&gt;1,NOT(ISBLANK(C19)))</xm:f>
            <x14:dxf/>
          </x14:cfRule>
          <x14:cfRule type="duplicateValues" priority="278" stopIfTrue="1">
            <xm:f>AND(COUNTIF($C$19:$C$20,C19)&gt;1,NOT(ISBLANK(C19)))</xm:f>
            <x14:dxf/>
          </x14:cfRule>
          <x14:cfRule type="dataBar" id="{599659d5-c519-4f25-978a-dbd0f0f9168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uplicateValues" priority="274" stopIfTrue="1">
            <xm:f>AND(COUNTIF($C$15:$D$18,C15)&gt;1,NOT(ISBLANK(C15)))</xm:f>
            <x14:dxf/>
          </x14:cfRule>
          <x14:cfRule type="duplicateValues" priority="275" stopIfTrue="1">
            <xm:f>AND(COUNTIF($C$15:$D$18,C15)&gt;1,NOT(ISBLANK(C15)))</xm:f>
            <x14:dxf/>
          </x14:cfRule>
          <x14:cfRule type="dataBar" id="{b3113adf-2ff0-4d79-897a-402e158c9ef9}">
            <x14:dataBar minLength="0" maxLength="100" gradient="0">
              <x14:cfvo type="min"/>
              <x14:cfvo type="max"/>
              <x14:negativeFillColor rgb="FFFF0000"/>
              <x14:axisColor rgb="FF000000"/>
            </x14:dataBar>
            <x14:dxf/>
          </x14:cfRule>
          <xm:sqref>C15:D18</xm:sqref>
        </x14:conditionalFormatting>
        <x14:conditionalFormatting xmlns:xm="http://schemas.microsoft.com/office/excel/2006/main">
          <x14:cfRule type="duplicateValues" priority="270" stopIfTrue="1">
            <xm:f>AND(COUNTIF($C$17:$D$17,C17)&gt;1,NOT(ISBLANK(C17)))</xm:f>
            <x14:dxf/>
          </x14:cfRule>
          <x14:cfRule type="duplicateValues" priority="271" stopIfTrue="1">
            <xm:f>AND(COUNTIF($C$17:$D$17,C17)&gt;1,NOT(ISBLANK(C17)))</xm:f>
            <x14:dxf/>
          </x14:cfRule>
          <x14:cfRule type="dataBar" id="{5f597bb1-f470-4648-b694-d0559dcea4ea}">
            <x14:dataBar minLength="0" maxLength="100" gradient="0">
              <x14:cfvo type="min"/>
              <x14:cfvo type="max"/>
              <x14:negativeFillColor rgb="FFFF0000"/>
              <x14:axisColor rgb="FF000000"/>
            </x14:dataBar>
            <x14:dxf/>
          </x14:cfRule>
          <xm:sqref>C17:D17</xm:sqref>
        </x14:conditionalFormatting>
        <x14:conditionalFormatting xmlns:xm="http://schemas.microsoft.com/office/excel/2006/main">
          <x14:cfRule type="duplicateValues" priority="266" stopIfTrue="1">
            <xm:f>AND(COUNTIF($C$18:$D$18,C15)+COUNTIF($C$15:$D$16,C15)&gt;1,NOT(ISBLANK(C15)))</xm:f>
            <x14:dxf/>
          </x14:cfRule>
          <x14:cfRule type="duplicateValues" priority="267" stopIfTrue="1">
            <xm:f>AND(COUNTIF($C$18:$D$18,C15)+COUNTIF($C$15:$D$16,C15)&gt;1,NOT(ISBLANK(C15)))</xm:f>
            <x14:dxf/>
          </x14:cfRule>
          <x14:cfRule type="dataBar" id="{036bf398-7b15-41c8-bad7-cac51046967e}">
            <x14:dataBar minLength="0" maxLength="100" gradient="0">
              <x14:cfvo type="min"/>
              <x14:cfvo type="max"/>
              <x14:negativeFillColor rgb="FFFF0000"/>
              <x14:axisColor rgb="FF000000"/>
            </x14:dataBar>
            <x14:dxf/>
          </x14:cfRule>
          <xm:sqref>C18:D18 C15:D16</xm:sqref>
        </x14:conditionalFormatting>
        <x14:conditionalFormatting xmlns:xm="http://schemas.microsoft.com/office/excel/2006/main">
          <x14:cfRule type="duplicateValues" priority="262" stopIfTrue="1">
            <xm:f>AND(COUNTIF($C$11:$D$12,C11)&gt;1,NOT(ISBLANK(C11)))</xm:f>
            <x14:dxf/>
          </x14:cfRule>
          <x14:cfRule type="duplicateValues" priority="263" stopIfTrue="1">
            <xm:f>AND(COUNTIF($C$11:$D$12,C11)&gt;1,NOT(ISBLANK(C11)))</xm:f>
            <x14:dxf/>
          </x14:cfRule>
          <x14:cfRule type="dataBar" id="{8bca7635-a607-486f-a9d6-cb098010c2b6}">
            <x14:dataBar minLength="0" maxLength="100" gradient="0">
              <x14:cfvo type="min"/>
              <x14:cfvo type="max"/>
              <x14:negativeFillColor rgb="FFFF0000"/>
              <x14:axisColor rgb="FF000000"/>
            </x14:dataBar>
            <x14:dxf/>
          </x14:cfRule>
          <xm:sqref>C11:D12</xm:sqref>
        </x14:conditionalFormatting>
        <x14:conditionalFormatting xmlns:xm="http://schemas.microsoft.com/office/excel/2006/main">
          <x14:cfRule type="duplicateValues" priority="257" stopIfTrue="1">
            <xm:f>AND(COUNTIF($C$12:$D$12,C12)&gt;1,NOT(ISBLANK(C12)))</xm:f>
            <x14:dxf/>
          </x14:cfRule>
          <x14:cfRule type="duplicateValues" priority="258" stopIfTrue="1">
            <xm:f>AND(COUNTIF($C$12:$D$12,C12)&gt;1,NOT(ISBLANK(C12)))</xm:f>
            <x14:dxf/>
          </x14:cfRule>
          <x14:cfRule type="dataBar" id="{6a7e32ac-d653-4c53-aa26-567dfb624520}">
            <x14:dataBar minLength="0" maxLength="100" gradient="0">
              <x14:cfvo type="min"/>
              <x14:cfvo type="max"/>
              <x14:negativeFillColor rgb="FFFF0000"/>
              <x14:axisColor rgb="FF000000"/>
            </x14:dataBar>
            <x14:dxf/>
          </x14:cfRule>
          <xm:sqref>C12:D12</xm:sqref>
        </x14:conditionalFormatting>
        <x14:conditionalFormatting xmlns:xm="http://schemas.microsoft.com/office/excel/2006/main">
          <x14:cfRule type="duplicateValues" priority="253" stopIfTrue="1">
            <xm:f>AND(COUNTIF($C$11:$C$11,C11)&gt;1,NOT(ISBLANK(C11)))</xm:f>
            <x14:dxf/>
          </x14:cfRule>
          <x14:cfRule type="duplicateValues" priority="254" stopIfTrue="1">
            <xm:f>AND(COUNTIF($C$11:$C$11,C11)&gt;1,NOT(ISBLANK(C11)))</xm:f>
            <x14:dxf/>
          </x14:cfRule>
          <x14:cfRule type="dataBar" id="{66b4806b-e76b-47e8-8180-fde3a14edb15}">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uplicateValues" priority="249" stopIfTrue="1">
            <xm:f>AND(COUNTIF($C$17:$C$17,C17)&gt;1,NOT(ISBLANK(C17)))</xm:f>
            <x14:dxf/>
          </x14:cfRule>
          <x14:cfRule type="duplicateValues" priority="250" stopIfTrue="1">
            <xm:f>AND(COUNTIF($C$17:$C$17,C17)&gt;1,NOT(ISBLANK(C17)))</xm:f>
            <x14:dxf/>
          </x14:cfRule>
          <x14:cfRule type="dataBar" id="{af845ba8-83c3-4a26-9f73-312558584155}">
            <x14:dataBar minLength="0" maxLength="100" gradient="0">
              <x14:cfvo type="min"/>
              <x14:cfvo type="max"/>
              <x14:negativeFillColor rgb="FFFF0000"/>
              <x14:axisColor rgb="FF000000"/>
            </x14:dataBar>
            <x14:dxf/>
          </x14:cfRule>
          <xm:sqref>C17</xm:sqref>
        </x14:conditionalFormatting>
        <x14:conditionalFormatting xmlns:xm="http://schemas.microsoft.com/office/excel/2006/main">
          <x14:cfRule type="duplicateValues" priority="246" stopIfTrue="1">
            <xm:f>AND(COUNTIF($C$11:$D$12,C11)+COUNTIF($C$15:$D$18,C11)&gt;1,NOT(ISBLANK(C11)))</xm:f>
            <x14:dxf/>
          </x14:cfRule>
          <x14:cfRule type="duplicateValues" priority="247" stopIfTrue="1">
            <xm:f>AND(COUNTIF($C$11:$D$12,C11)+COUNTIF($C$15:$D$18,C11)&gt;1,NOT(ISBLANK(C11)))</xm:f>
            <x14:dxf/>
          </x14:cfRule>
          <x14:cfRule type="dataBar" id="{f910b673-ba34-4f2a-a889-e7dfdbf0ac7d}">
            <x14:dataBar minLength="0" maxLength="100" gradient="0">
              <x14:cfvo type="min"/>
              <x14:cfvo type="max"/>
              <x14:negativeFillColor rgb="FFFF0000"/>
              <x14:axisColor rgb="FF000000"/>
            </x14:dataBar>
            <x14:dxf/>
          </x14:cfRule>
          <xm:sqref>C11:D12 C15:D18</xm:sqref>
        </x14:conditionalFormatting>
        <x14:conditionalFormatting xmlns:xm="http://schemas.microsoft.com/office/excel/2006/main">
          <x14:cfRule type="duplicateValues" priority="241" stopIfTrue="1">
            <xm:f>AND(COUNTIF($C$16:$D$16,C16)&gt;1,NOT(ISBLANK(C16)))</xm:f>
            <x14:dxf/>
          </x14:cfRule>
          <x14:cfRule type="duplicateValues" priority="242" stopIfTrue="1">
            <xm:f>AND(COUNTIF($C$16:$D$16,C16)&gt;1,NOT(ISBLANK(C16)))</xm:f>
            <x14:dxf/>
          </x14:cfRule>
          <x14:cfRule type="dataBar" id="{a8c72dc5-3c76-4496-80a5-80c34b0411eb}">
            <x14:dataBar minLength="0" maxLength="100" gradient="0">
              <x14:cfvo type="min"/>
              <x14:cfvo type="max"/>
              <x14:negativeFillColor rgb="FFFF0000"/>
              <x14:axisColor rgb="FF000000"/>
            </x14:dataBar>
            <x14:dxf/>
          </x14:cfRule>
          <xm:sqref>C16:D16</xm:sqref>
        </x14:conditionalFormatting>
        <x14:conditionalFormatting xmlns:xm="http://schemas.microsoft.com/office/excel/2006/main">
          <x14:cfRule type="duplicateValues" priority="237" stopIfTrue="1">
            <xm:f>AND(COUNTIF($C$15:$D$16,C15)&gt;1,NOT(ISBLANK(C15)))</xm:f>
            <x14:dxf/>
          </x14:cfRule>
          <x14:cfRule type="duplicateValues" priority="238" stopIfTrue="1">
            <xm:f>AND(COUNTIF($C$15:$D$16,C15)&gt;1,NOT(ISBLANK(C15)))</xm:f>
            <x14:dxf/>
          </x14:cfRule>
          <x14:cfRule type="dataBar" id="{0f6411b4-a499-4941-8670-c87fd89572aa}">
            <x14:dataBar minLength="0" maxLength="100" gradient="0">
              <x14:cfvo type="min"/>
              <x14:cfvo type="max"/>
              <x14:negativeFillColor rgb="FFFF0000"/>
              <x14:axisColor rgb="FF000000"/>
            </x14:dataBar>
            <x14:dxf/>
          </x14:cfRule>
          <xm:sqref>C15:D16</xm:sqref>
        </x14:conditionalFormatting>
        <x14:conditionalFormatting xmlns:xm="http://schemas.microsoft.com/office/excel/2006/main">
          <x14:cfRule type="duplicateValues" priority="233" stopIfTrue="1">
            <xm:f>AND(COUNTIF($C$15:$D$15,C15)&gt;1,NOT(ISBLANK(C15)))</xm:f>
            <x14:dxf/>
          </x14:cfRule>
          <x14:cfRule type="duplicateValues" priority="234" stopIfTrue="1">
            <xm:f>AND(COUNTIF($C$15:$D$15,C15)&gt;1,NOT(ISBLANK(C15)))</xm:f>
            <x14:dxf/>
          </x14:cfRule>
          <x14:cfRule type="dataBar" id="{f249b009-6e68-417d-8315-16c7ee329757}">
            <x14:dataBar minLength="0" maxLength="100" gradient="0">
              <x14:cfvo type="min"/>
              <x14:cfvo type="max"/>
              <x14:negativeFillColor rgb="FFFF0000"/>
              <x14:axisColor rgb="FF000000"/>
            </x14:dataBar>
            <x14:dxf/>
          </x14:cfRule>
          <xm:sqref>C15:D15</xm:sqref>
        </x14:conditionalFormatting>
        <x14:conditionalFormatting xmlns:xm="http://schemas.microsoft.com/office/excel/2006/main">
          <x14:cfRule type="duplicateValues" priority="229" stopIfTrue="1">
            <xm:f>AND(COUNTIF($C$15:$C$15,C15)&gt;1,NOT(ISBLANK(C15)))</xm:f>
            <x14:dxf/>
          </x14:cfRule>
          <x14:cfRule type="duplicateValues" priority="230" stopIfTrue="1">
            <xm:f>AND(COUNTIF($C$15:$C$15,C15)&gt;1,NOT(ISBLANK(C15)))</xm:f>
            <x14:dxf/>
          </x14:cfRule>
          <x14:cfRule type="dataBar" id="{a0ea28dc-5115-420e-843e-068dab31b651}">
            <x14:dataBar minLength="0" maxLength="100" gradient="0">
              <x14:cfvo type="min"/>
              <x14:cfvo type="max"/>
              <x14:negativeFillColor rgb="FFFF0000"/>
              <x14:axisColor rgb="FF000000"/>
            </x14:dataBar>
            <x14:dxf/>
          </x14:cfRule>
          <xm:sqref>C15</xm:sqref>
        </x14:conditionalFormatting>
        <x14:conditionalFormatting xmlns:xm="http://schemas.microsoft.com/office/excel/2006/main">
          <x14:cfRule type="duplicateValues" priority="226" stopIfTrue="1">
            <xm:f>AND(COUNTIF($C$12:$C$12,C12)&gt;1,NOT(ISBLANK(C12)))</xm:f>
            <x14:dxf/>
          </x14:cfRule>
          <x14:cfRule type="duplicateValues" priority="227" stopIfTrue="1">
            <xm:f>AND(COUNTIF($C$12:$C$12,C12)&gt;1,NOT(ISBLANK(C12)))</xm:f>
            <x14:dxf/>
          </x14:cfRule>
          <x14:cfRule type="dataBar" id="{97f7f258-6ef3-45bd-b617-14f9a8be1429}">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uplicateValues" priority="220" stopIfTrue="1">
            <xm:f>AND(COUNTIF($C$12:$C$12,C12)&gt;1,NOT(ISBLANK(C12)))</xm:f>
            <x14:dxf/>
          </x14:cfRule>
          <x14:cfRule type="duplicateValues" priority="221" stopIfTrue="1">
            <xm:f>AND(COUNTIF($C$12:$C$12,C12)&gt;1,NOT(ISBLANK(C12)))</xm:f>
            <x14:dxf/>
          </x14:cfRule>
          <x14:cfRule type="dataBar" id="{da47eefc-ea27-4de0-9dda-b974aa5abfd4}">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uplicateValues" priority="216" stopIfTrue="1">
            <xm:f>AND(COUNTIF($C$12:$C$12,C12)&gt;1,NOT(ISBLANK(C12)))</xm:f>
            <x14:dxf/>
          </x14:cfRule>
          <x14:cfRule type="duplicateValues" priority="217" stopIfTrue="1">
            <xm:f>AND(COUNTIF($C$12:$C$12,C12)&gt;1,NOT(ISBLANK(C12)))</xm:f>
            <x14:dxf/>
          </x14:cfRule>
          <x14:cfRule type="dataBar" id="{067fbc0d-d8f8-4b19-90d1-153fe674134b}">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uplicateValues" priority="211" stopIfTrue="1">
            <xm:f>AND(COUNTIF($C$35:$D$36,C35)&gt;1,NOT(ISBLANK(C35)))</xm:f>
            <x14:dxf/>
          </x14:cfRule>
          <x14:cfRule type="duplicateValues" priority="212" stopIfTrue="1">
            <xm:f>AND(COUNTIF($C$35:$D$36,C35)&gt;1,NOT(ISBLANK(C35)))</xm:f>
            <x14:dxf/>
          </x14:cfRule>
          <x14:cfRule type="dataBar" id="{928950bf-4046-4d37-ab6a-d439f5752c0a}">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206" stopIfTrue="1">
            <xm:f>AND(COUNTIF($C$35:$D$35,C35)&gt;1,NOT(ISBLANK(C35)))</xm:f>
            <x14:dxf/>
          </x14:cfRule>
          <x14:cfRule type="duplicateValues" priority="207" stopIfTrue="1">
            <xm:f>AND(COUNTIF($C$35:$D$35,C35)&gt;1,NOT(ISBLANK(C35)))</xm:f>
            <x14:dxf/>
          </x14:cfRule>
          <x14:cfRule type="dataBar" id="{f1d4fba3-8546-4a45-b2cc-90a097fed53a}">
            <x14:dataBar minLength="0" maxLength="100" gradient="0">
              <x14:cfvo type="min"/>
              <x14:cfvo type="max"/>
              <x14:negativeFillColor rgb="FFFF0000"/>
              <x14:axisColor rgb="FF000000"/>
            </x14:dataBar>
            <x14:dxf/>
          </x14:cfRule>
          <xm:sqref>C35:D35</xm:sqref>
        </x14:conditionalFormatting>
        <x14:conditionalFormatting xmlns:xm="http://schemas.microsoft.com/office/excel/2006/main">
          <x14:cfRule type="duplicateValues" priority="203" stopIfTrue="1">
            <xm:f>AND(COUNTIF($C$36:$D$36,C36)&gt;1,NOT(ISBLANK(C36)))</xm:f>
            <x14:dxf/>
          </x14:cfRule>
          <x14:cfRule type="duplicateValues" priority="204" stopIfTrue="1">
            <xm:f>AND(COUNTIF($C$36:$D$36,C36)&gt;1,NOT(ISBLANK(C36)))</xm:f>
            <x14:dxf/>
          </x14:cfRule>
          <x14:cfRule type="dataBar" id="{c326005a-614c-486f-8d33-8ad21b6e74a3}">
            <x14:dataBar minLength="0" maxLength="100" gradient="0">
              <x14:cfvo type="min"/>
              <x14:cfvo type="max"/>
              <x14:negativeFillColor rgb="FFFF0000"/>
              <x14:axisColor rgb="FF000000"/>
            </x14:dataBar>
            <x14:dxf/>
          </x14:cfRule>
          <xm:sqref>C36:D36</xm:sqref>
        </x14:conditionalFormatting>
        <x14:conditionalFormatting xmlns:xm="http://schemas.microsoft.com/office/excel/2006/main">
          <x14:cfRule type="duplicateValues" priority="198" stopIfTrue="1">
            <xm:f>AND(COUNTIF($C$35:$C$35,C35)&gt;1,NOT(ISBLANK(C35)))</xm:f>
            <x14:dxf/>
          </x14:cfRule>
          <x14:cfRule type="duplicateValues" priority="199" stopIfTrue="1">
            <xm:f>AND(COUNTIF($C$35:$C$35,C35)&gt;1,NOT(ISBLANK(C35)))</xm:f>
            <x14:dxf/>
          </x14:cfRule>
          <x14:cfRule type="dataBar" id="{a1b3c910-e44e-4826-9213-278e9354a896}">
            <x14:dataBar minLength="0" maxLength="100" gradient="0">
              <x14:cfvo type="min"/>
              <x14:cfvo type="max"/>
              <x14:negativeFillColor rgb="FFFF0000"/>
              <x14:axisColor rgb="FF000000"/>
            </x14:dataBar>
            <x14:dxf/>
          </x14:cfRule>
          <xm:sqref>C35</xm:sqref>
        </x14:conditionalFormatting>
        <x14:conditionalFormatting xmlns:xm="http://schemas.microsoft.com/office/excel/2006/main">
          <x14:cfRule type="duplicateValues" priority="195" stopIfTrue="1">
            <xm:f>AND(COUNTIF($C$35:$C$36,C35)&gt;1,NOT(ISBLANK(C35)))</xm:f>
            <x14:dxf/>
          </x14:cfRule>
          <x14:cfRule type="duplicateValues" priority="196" stopIfTrue="1">
            <xm:f>AND(COUNTIF($C$35:$C$36,C35)&gt;1,NOT(ISBLANK(C35)))</xm:f>
            <x14:dxf/>
          </x14:cfRule>
          <x14:cfRule type="dataBar" id="{3d281313-6b11-4e36-bf87-7b60d58387e3}">
            <x14:dataBar minLength="0" maxLength="100" gradient="0">
              <x14:cfvo type="min"/>
              <x14:cfvo type="max"/>
              <x14:negativeFillColor rgb="FFFF0000"/>
              <x14:axisColor rgb="FF000000"/>
            </x14:dataBar>
            <x14:dxf/>
          </x14:cfRule>
          <xm:sqref>C35:C36</xm:sqref>
        </x14:conditionalFormatting>
        <x14:conditionalFormatting xmlns:xm="http://schemas.microsoft.com/office/excel/2006/main">
          <x14:cfRule type="duplicateValues" priority="190" stopIfTrue="1">
            <xm:f>AND(COUNTIF($C$36:$C$36,C36)&gt;1,NOT(ISBLANK(C36)))</xm:f>
            <x14:dxf/>
          </x14:cfRule>
          <x14:cfRule type="duplicateValues" priority="191" stopIfTrue="1">
            <xm:f>AND(COUNTIF($C$36:$C$36,C36)&gt;1,NOT(ISBLANK(C36)))</xm:f>
            <x14:dxf/>
          </x14:cfRule>
          <x14:cfRule type="dataBar" id="{187d5f6b-b2ab-4c16-8c04-c5d2fca7c9b4}">
            <x14:dataBar minLength="0" maxLength="100" gradient="0">
              <x14:cfvo type="min"/>
              <x14:cfvo type="max"/>
              <x14:negativeFillColor rgb="FFFF0000"/>
              <x14:axisColor rgb="FF000000"/>
            </x14:dataBar>
            <x14:dxf/>
          </x14:cfRule>
          <xm:sqref>C36</xm:sqref>
        </x14:conditionalFormatting>
        <x14:conditionalFormatting xmlns:xm="http://schemas.microsoft.com/office/excel/2006/main">
          <x14:cfRule type="duplicateValues" priority="187" stopIfTrue="1">
            <xm:f>AND(COUNTIF($D$35:$D$35,D35)&gt;1,NOT(ISBLANK(D35)))</xm:f>
            <x14:dxf/>
          </x14:cfRule>
          <x14:cfRule type="duplicateValues" priority="188" stopIfTrue="1">
            <xm:f>AND(COUNTIF($D$35:$D$35,D35)&gt;1,NOT(ISBLANK(D35)))</xm:f>
            <x14:dxf/>
          </x14:cfRule>
          <x14:cfRule type="dataBar" id="{3e4608d0-382e-4ef8-abce-e3fd9186330f}">
            <x14:dataBar minLength="0" maxLength="100" gradient="0">
              <x14:cfvo type="min"/>
              <x14:cfvo type="max"/>
              <x14:negativeFillColor rgb="FFFF0000"/>
              <x14:axisColor rgb="FF000000"/>
            </x14:dataBar>
            <x14:dxf/>
          </x14:cfRule>
          <xm:sqref>D35</xm:sqref>
        </x14:conditionalFormatting>
        <x14:conditionalFormatting xmlns:xm="http://schemas.microsoft.com/office/excel/2006/main">
          <x14:cfRule type="duplicateValues" priority="182" stopIfTrue="1">
            <xm:f>AND(COUNTIF($C$35:$C$35,C35)&gt;1,NOT(ISBLANK(C35)))</xm:f>
            <x14:dxf/>
          </x14:cfRule>
          <x14:cfRule type="duplicateValues" priority="183" stopIfTrue="1">
            <xm:f>AND(COUNTIF($C$35:$C$35,C35)&gt;1,NOT(ISBLANK(C35)))</xm:f>
            <x14:dxf/>
          </x14:cfRule>
          <x14:cfRule type="dataBar" id="{e19b730e-ae54-4a1e-9841-5a0af023c70c}">
            <x14:dataBar minLength="0" maxLength="100" gradient="0">
              <x14:cfvo type="min"/>
              <x14:cfvo type="max"/>
              <x14:negativeFillColor rgb="FFFF0000"/>
              <x14:axisColor rgb="FF000000"/>
            </x14:dataBar>
            <x14:dxf/>
          </x14:cfRule>
          <xm:sqref>C35</xm:sqref>
        </x14:conditionalFormatting>
        <x14:conditionalFormatting xmlns:xm="http://schemas.microsoft.com/office/excel/2006/main">
          <x14:cfRule type="duplicateValues" priority="179" stopIfTrue="1">
            <xm:f>AND(COUNTIF($C$39:$D$40,C26)+COUNTIF($C$26:$D$26,C26)+COUNTIF($C$46:$D$46,C26)&gt;1,NOT(ISBLANK(C26)))</xm:f>
            <x14:dxf/>
          </x14:cfRule>
          <x14:cfRule type="duplicateValues" priority="180" stopIfTrue="1">
            <xm:f>AND(COUNTIF($C$39:$D$40,C26)+COUNTIF($C$26:$D$26,C26)+COUNTIF($C$46:$D$46,C26)&gt;1,NOT(ISBLANK(C26)))</xm:f>
            <x14:dxf/>
          </x14:cfRule>
          <x14:cfRule type="dataBar" id="{25ea9986-33ae-4f85-8c7e-0d4c2f9d5efa}">
            <x14:dataBar minLength="0" maxLength="100" gradient="0">
              <x14:cfvo type="min"/>
              <x14:cfvo type="max"/>
              <x14:negativeFillColor rgb="FFFF0000"/>
              <x14:axisColor rgb="FF000000"/>
            </x14:dataBar>
            <x14:dxf/>
          </x14:cfRule>
          <xm:sqref>C39:D40 C26:D26 C46:D46</xm:sqref>
        </x14:conditionalFormatting>
        <x14:conditionalFormatting xmlns:xm="http://schemas.microsoft.com/office/excel/2006/main">
          <x14:cfRule type="duplicateValues" priority="173" stopIfTrue="1">
            <xm:f>AND(COUNTIF($C$32:$D$32,C32)&gt;1,NOT(ISBLANK(C32)))</xm:f>
            <x14:dxf/>
          </x14:cfRule>
          <x14:cfRule type="duplicateValues" priority="174" stopIfTrue="1">
            <xm:f>AND(COUNTIF($C$32:$D$32,C32)&gt;1,NOT(ISBLANK(C32)))</xm:f>
            <x14:dxf/>
          </x14:cfRule>
          <x14:cfRule type="dataBar" id="{9e6f98ed-5bca-4b30-bdf9-20ea888e4fc4}">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170" stopIfTrue="1">
            <xm:f>AND(COUNTIF($C$31:$D$31,C31)&gt;1,NOT(ISBLANK(C31)))</xm:f>
            <x14:dxf/>
          </x14:cfRule>
          <x14:cfRule type="duplicateValues" priority="171" stopIfTrue="1">
            <xm:f>AND(COUNTIF($C$31:$D$31,C31)&gt;1,NOT(ISBLANK(C31)))</xm:f>
            <x14:dxf/>
          </x14:cfRule>
          <x14:cfRule type="dataBar" id="{ddc0c38e-9307-4433-9080-94b26cd74dd8}">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166" stopIfTrue="1">
            <xm:f>AND(COUNTIF($C$45:$D$46,C45)&gt;1,NOT(ISBLANK(C45)))</xm:f>
            <x14:dxf/>
          </x14:cfRule>
          <x14:cfRule type="duplicateValues" priority="167" stopIfTrue="1">
            <xm:f>AND(COUNTIF($C$45:$D$46,C45)&gt;1,NOT(ISBLANK(C45)))</xm:f>
            <x14:dxf/>
          </x14:cfRule>
          <x14:cfRule type="dataBar" id="{e54fdbe4-5e11-4f80-92b0-50e66305e5e0}">
            <x14:dataBar minLength="0" maxLength="100" gradient="0">
              <x14:cfvo type="min"/>
              <x14:cfvo type="max"/>
              <x14:negativeFillColor rgb="FFFF0000"/>
              <x14:axisColor rgb="FF000000"/>
            </x14:dataBar>
            <x14:dxf/>
          </x14:cfRule>
          <xm:sqref>C45:D46</xm:sqref>
        </x14:conditionalFormatting>
        <x14:conditionalFormatting xmlns:xm="http://schemas.microsoft.com/office/excel/2006/main">
          <x14:cfRule type="duplicateValues" priority="161" stopIfTrue="1">
            <xm:f>AND(COUNTIF($C$45:$D$45,C45)&gt;1,NOT(ISBLANK(C45)))</xm:f>
            <x14:dxf/>
          </x14:cfRule>
          <x14:cfRule type="duplicateValues" priority="162" stopIfTrue="1">
            <xm:f>AND(COUNTIF($C$45:$D$45,C45)&gt;1,NOT(ISBLANK(C45)))</xm:f>
            <x14:dxf/>
          </x14:cfRule>
          <x14:cfRule type="dataBar" id="{e6189d4a-f9a4-4e20-b5c3-57407a32fb79}">
            <x14:dataBar minLength="0" maxLength="100" gradient="0">
              <x14:cfvo type="min"/>
              <x14:cfvo type="max"/>
              <x14:negativeFillColor rgb="FFFF0000"/>
              <x14:axisColor rgb="FF000000"/>
            </x14:dataBar>
            <x14:dxf/>
          </x14:cfRule>
          <xm:sqref>C45:D45</xm:sqref>
        </x14:conditionalFormatting>
        <x14:conditionalFormatting xmlns:xm="http://schemas.microsoft.com/office/excel/2006/main">
          <x14:cfRule type="duplicateValues" priority="157" stopIfTrue="1">
            <xm:f>AND(COUNTIF($C$46:$D$46,C46)&gt;1,NOT(ISBLANK(C46)))</xm:f>
            <x14:dxf/>
          </x14:cfRule>
          <x14:cfRule type="duplicateValues" priority="158" stopIfTrue="1">
            <xm:f>AND(COUNTIF($C$46:$D$46,C46)&gt;1,NOT(ISBLANK(C46)))</xm:f>
            <x14:dxf/>
          </x14:cfRule>
          <x14:cfRule type="dataBar" id="{92bd06f5-d910-4283-bb0b-c614a1f24f64}">
            <x14:dataBar minLength="0" maxLength="100" gradient="0">
              <x14:cfvo type="min"/>
              <x14:cfvo type="max"/>
              <x14:negativeFillColor rgb="FFFF0000"/>
              <x14:axisColor rgb="FF000000"/>
            </x14:dataBar>
            <x14:dxf/>
          </x14:cfRule>
          <xm:sqref>C46:D46</xm:sqref>
        </x14:conditionalFormatting>
        <x14:conditionalFormatting xmlns:xm="http://schemas.microsoft.com/office/excel/2006/main">
          <x14:cfRule type="duplicateValues" priority="154" stopIfTrue="1">
            <xm:f>AND(COUNTIF($C$25:$D$26,C25)&gt;1,NOT(ISBLANK(C25)))</xm:f>
            <x14:dxf/>
          </x14:cfRule>
          <x14:cfRule type="duplicateValues" priority="155" stopIfTrue="1">
            <xm:f>AND(COUNTIF($C$25:$D$26,C25)&gt;1,NOT(ISBLANK(C25)))</xm:f>
            <x14:dxf/>
          </x14:cfRule>
          <x14:cfRule type="dataBar" id="{bd7c9dcb-2d03-4982-b688-85be0bdb0e26}">
            <x14:dataBar minLength="0" maxLength="100" gradient="0">
              <x14:cfvo type="min"/>
              <x14:cfvo type="max"/>
              <x14:negativeFillColor rgb="FFFF0000"/>
              <x14:axisColor rgb="FF000000"/>
            </x14:dataBar>
            <x14:dxf/>
          </x14:cfRule>
          <xm:sqref>C25:D26</xm:sqref>
        </x14:conditionalFormatting>
        <x14:conditionalFormatting xmlns:xm="http://schemas.microsoft.com/office/excel/2006/main">
          <x14:cfRule type="duplicateValues" priority="150" stopIfTrue="1">
            <xm:f>AND(COUNTIF($C$40:$D$40,C40)&gt;1,NOT(ISBLANK(C40)))</xm:f>
            <x14:dxf/>
          </x14:cfRule>
          <x14:cfRule type="duplicateValues" priority="151" stopIfTrue="1">
            <xm:f>AND(COUNTIF($C$40:$D$40,C40)&gt;1,NOT(ISBLANK(C40)))</xm:f>
            <x14:dxf/>
          </x14:cfRule>
          <x14:cfRule type="dataBar" id="{2f42cb09-fe4e-4cde-8a95-306dce8564db}">
            <x14:dataBar minLength="0" maxLength="100" gradient="0">
              <x14:cfvo type="min"/>
              <x14:cfvo type="max"/>
              <x14:negativeFillColor rgb="FFFF0000"/>
              <x14:axisColor rgb="FF000000"/>
            </x14:dataBar>
            <x14:dxf/>
          </x14:cfRule>
          <xm:sqref>C40:D40</xm:sqref>
        </x14:conditionalFormatting>
        <x14:conditionalFormatting xmlns:xm="http://schemas.microsoft.com/office/excel/2006/main">
          <x14:cfRule type="duplicateValues" priority="146" stopIfTrue="1">
            <xm:f>AND(COUNTIF($C$39:$D$39,C39)&gt;1,NOT(ISBLANK(C39)))</xm:f>
            <x14:dxf/>
          </x14:cfRule>
          <x14:cfRule type="duplicateValues" priority="147" stopIfTrue="1">
            <xm:f>AND(COUNTIF($C$39:$D$39,C39)&gt;1,NOT(ISBLANK(C39)))</xm:f>
            <x14:dxf/>
          </x14:cfRule>
          <x14:cfRule type="dataBar" id="{469cf691-84ce-41b9-ad1e-50050dd96dd6}">
            <x14:dataBar minLength="0" maxLength="100" gradient="0">
              <x14:cfvo type="min"/>
              <x14:cfvo type="max"/>
              <x14:negativeFillColor rgb="FFFF0000"/>
              <x14:axisColor rgb="FF000000"/>
            </x14:dataBar>
            <x14:dxf/>
          </x14:cfRule>
          <xm:sqref>C39:D39</xm:sqref>
        </x14:conditionalFormatting>
        <x14:conditionalFormatting xmlns:xm="http://schemas.microsoft.com/office/excel/2006/main">
          <x14:cfRule type="duplicateValues" priority="142" stopIfTrue="1">
            <xm:f>AND(COUNTIF($C$25:$D$25,C25)&gt;1,NOT(ISBLANK(C25)))</xm:f>
            <x14:dxf/>
          </x14:cfRule>
          <x14:cfRule type="duplicateValues" priority="143" stopIfTrue="1">
            <xm:f>AND(COUNTIF($C$25:$D$25,C25)&gt;1,NOT(ISBLANK(C25)))</xm:f>
            <x14:dxf/>
          </x14:cfRule>
          <x14:cfRule type="dataBar" id="{561b4dde-d695-4168-8e57-12fc72f207e9}">
            <x14:dataBar minLength="0" maxLength="100" gradient="0">
              <x14:cfvo type="min"/>
              <x14:cfvo type="max"/>
              <x14:negativeFillColor rgb="FFFF0000"/>
              <x14:axisColor rgb="FF000000"/>
            </x14:dataBar>
            <x14:dxf/>
          </x14:cfRule>
          <xm:sqref>C25:D25</xm:sqref>
        </x14:conditionalFormatting>
        <x14:conditionalFormatting xmlns:xm="http://schemas.microsoft.com/office/excel/2006/main">
          <x14:cfRule type="duplicateValues" priority="137" stopIfTrue="1">
            <xm:f>AND(COUNTIF($C$26:$D$26,C26)&gt;1,NOT(ISBLANK(C26)))</xm:f>
            <x14:dxf/>
          </x14:cfRule>
          <x14:cfRule type="duplicateValues" priority="138" stopIfTrue="1">
            <xm:f>AND(COUNTIF($C$26:$D$26,C26)&gt;1,NOT(ISBLANK(C26)))</xm:f>
            <x14:dxf/>
          </x14:cfRule>
          <x14:cfRule type="dataBar" id="{729b7dce-a8d9-4eb3-aa23-3ac7d9b67de5}">
            <x14:dataBar minLength="0" maxLength="100" gradient="0">
              <x14:cfvo type="min"/>
              <x14:cfvo type="max"/>
              <x14:negativeFillColor rgb="FFFF0000"/>
              <x14:axisColor rgb="FF000000"/>
            </x14:dataBar>
            <x14:dxf/>
          </x14:cfRule>
          <xm:sqref>C26:D26</xm:sqref>
        </x14:conditionalFormatting>
        <x14:conditionalFormatting xmlns:xm="http://schemas.microsoft.com/office/excel/2006/main">
          <x14:cfRule type="duplicateValues" priority="133" stopIfTrue="1">
            <xm:f>AND(COUNTIF($C$46:$C$46,C46)&gt;1,NOT(ISBLANK(C46)))</xm:f>
            <x14:dxf/>
          </x14:cfRule>
          <x14:cfRule type="duplicateValues" priority="134" stopIfTrue="1">
            <xm:f>AND(COUNTIF($C$46:$C$46,C46)&gt;1,NOT(ISBLANK(C46)))</xm:f>
            <x14:dxf/>
          </x14:cfRule>
          <x14:cfRule type="dataBar" id="{ba217440-9be8-4d6c-a336-5e8f5947282f}">
            <x14:dataBar minLength="0" maxLength="100" gradient="0">
              <x14:cfvo type="min"/>
              <x14:cfvo type="max"/>
              <x14:negativeFillColor rgb="FFFF0000"/>
              <x14:axisColor rgb="FF000000"/>
            </x14:dataBar>
            <x14:dxf/>
          </x14:cfRule>
          <xm:sqref>C46</xm:sqref>
        </x14:conditionalFormatting>
        <x14:conditionalFormatting xmlns:xm="http://schemas.microsoft.com/office/excel/2006/main">
          <x14:cfRule type="duplicateValues" priority="130" stopIfTrue="1">
            <xm:f>AND(COUNTIF($C$29:$D$29,C29)+COUNTIF($C$37:$C$37,C29)+COUNTIF($C$42:$D$44,C29)&gt;1,NOT(ISBLANK(C29)))</xm:f>
            <x14:dxf/>
          </x14:cfRule>
          <x14:cfRule type="duplicateValues" priority="131" stopIfTrue="1">
            <xm:f>AND(COUNTIF($C$29:$D$29,C29)+COUNTIF($C$37:$C$37,C29)+COUNTIF($C$42:$D$44,C29)&gt;1,NOT(ISBLANK(C29)))</xm:f>
            <x14:dxf/>
          </x14:cfRule>
          <x14:cfRule type="dataBar" id="{07291def-c05a-440d-9a37-05649f289f19}">
            <x14:dataBar minLength="0" maxLength="100" gradient="0">
              <x14:cfvo type="min"/>
              <x14:cfvo type="max"/>
              <x14:negativeFillColor rgb="FFFF0000"/>
              <x14:axisColor rgb="FF000000"/>
            </x14:dataBar>
            <x14:dxf/>
          </x14:cfRule>
          <xm:sqref>C29:D29 C37 C42:D44</xm:sqref>
        </x14:conditionalFormatting>
        <x14:conditionalFormatting xmlns:xm="http://schemas.microsoft.com/office/excel/2006/main">
          <x14:cfRule type="duplicateValues" priority="124" stopIfTrue="1">
            <xm:f>AND(COUNTIF($C$43:$D$43,C43)&gt;1,NOT(ISBLANK(C43)))</xm:f>
            <x14:dxf/>
          </x14:cfRule>
          <x14:cfRule type="duplicateValues" priority="125" stopIfTrue="1">
            <xm:f>AND(COUNTIF($C$43:$D$43,C43)&gt;1,NOT(ISBLANK(C43)))</xm:f>
            <x14:dxf/>
          </x14:cfRule>
          <x14:cfRule type="dataBar" id="{046375c8-bce9-4b9f-a71a-9ad2268ab71e}">
            <x14:dataBar minLength="0" maxLength="100" gradient="0">
              <x14:cfvo type="min"/>
              <x14:cfvo type="max"/>
              <x14:negativeFillColor rgb="FFFF0000"/>
              <x14:axisColor rgb="FF000000"/>
            </x14:dataBar>
            <x14:dxf/>
          </x14:cfRule>
          <xm:sqref>C43:D43</xm:sqref>
        </x14:conditionalFormatting>
        <x14:conditionalFormatting xmlns:xm="http://schemas.microsoft.com/office/excel/2006/main">
          <x14:cfRule type="duplicateValues" priority="120" stopIfTrue="1">
            <xm:f>AND(COUNTIF($C$44:$D$44,C44)&gt;1,NOT(ISBLANK(C44)))</xm:f>
            <x14:dxf/>
          </x14:cfRule>
          <x14:cfRule type="duplicateValues" priority="121" stopIfTrue="1">
            <xm:f>AND(COUNTIF($C$44:$D$44,C44)&gt;1,NOT(ISBLANK(C44)))</xm:f>
            <x14:dxf/>
          </x14:cfRule>
          <x14:cfRule type="dataBar" id="{77311bba-4d7a-436e-ad27-f73fb568a179}">
            <x14:dataBar minLength="0" maxLength="100" gradient="0">
              <x14:cfvo type="min"/>
              <x14:cfvo type="max"/>
              <x14:negativeFillColor rgb="FFFF0000"/>
              <x14:axisColor rgb="FF000000"/>
            </x14:dataBar>
            <x14:dxf/>
          </x14:cfRule>
          <xm:sqref>C44:D44</xm:sqref>
        </x14:conditionalFormatting>
        <x14:conditionalFormatting xmlns:xm="http://schemas.microsoft.com/office/excel/2006/main">
          <x14:cfRule type="duplicateValues" priority="116" stopIfTrue="1">
            <xm:f>AND(COUNTIF($C$37:$D$38,C37)&gt;1,NOT(ISBLANK(C37)))</xm:f>
            <x14:dxf/>
          </x14:cfRule>
          <x14:cfRule type="duplicateValues" priority="117" stopIfTrue="1">
            <xm:f>AND(COUNTIF($C$37:$D$38,C37)&gt;1,NOT(ISBLANK(C37)))</xm:f>
            <x14:dxf/>
          </x14:cfRule>
          <x14:cfRule type="dataBar" id="{090722c8-b1a7-4d19-b8e9-540d880b8cad}">
            <x14:dataBar minLength="0" maxLength="100" gradient="0">
              <x14:cfvo type="min"/>
              <x14:cfvo type="max"/>
              <x14:negativeFillColor rgb="FFFF0000"/>
              <x14:axisColor rgb="FF000000"/>
            </x14:dataBar>
            <x14:dxf/>
          </x14:cfRule>
          <xm:sqref>C37:D38</xm:sqref>
        </x14:conditionalFormatting>
        <x14:conditionalFormatting xmlns:xm="http://schemas.microsoft.com/office/excel/2006/main">
          <x14:cfRule type="duplicateValues" priority="113" stopIfTrue="1">
            <xm:f>AND(COUNTIF($C$43:$D$44,C43)&gt;1,NOT(ISBLANK(C43)))</xm:f>
            <x14:dxf/>
          </x14:cfRule>
          <x14:cfRule type="duplicateValues" priority="114" stopIfTrue="1">
            <xm:f>AND(COUNTIF($C$43:$D$44,C43)&gt;1,NOT(ISBLANK(C43)))</xm:f>
            <x14:dxf/>
          </x14:cfRule>
          <x14:cfRule type="dataBar" id="{2f8103ce-c04b-48a6-8f63-83b79a74b5e5}">
            <x14:dataBar minLength="0" maxLength="100" gradient="0">
              <x14:cfvo type="min"/>
              <x14:cfvo type="max"/>
              <x14:negativeFillColor rgb="FFFF0000"/>
              <x14:axisColor rgb="FF000000"/>
            </x14:dataBar>
            <x14:dxf/>
          </x14:cfRule>
          <xm:sqref>C43:D44</xm:sqref>
        </x14:conditionalFormatting>
        <x14:conditionalFormatting xmlns:xm="http://schemas.microsoft.com/office/excel/2006/main">
          <x14:cfRule type="duplicateValues" priority="109" stopIfTrue="1">
            <xm:f>AND(COUNTIF($C$33:$D$33,C33)&gt;1,NOT(ISBLANK(C33)))</xm:f>
            <x14:dxf/>
          </x14:cfRule>
          <x14:cfRule type="duplicateValues" priority="110" stopIfTrue="1">
            <xm:f>AND(COUNTIF($C$33:$D$33,C33)&gt;1,NOT(ISBLANK(C33)))</xm:f>
            <x14:dxf/>
          </x14:cfRule>
          <x14:cfRule type="dataBar" id="{52c5ea78-5056-4859-a96c-363e518833a3}">
            <x14:dataBar minLength="0" maxLength="100" gradient="0">
              <x14:cfvo type="min"/>
              <x14:cfvo type="max"/>
              <x14:negativeFillColor rgb="FFFF0000"/>
              <x14:axisColor rgb="FF000000"/>
            </x14:dataBar>
            <x14:dxf/>
          </x14:cfRule>
          <xm:sqref>C33:D33</xm:sqref>
        </x14:conditionalFormatting>
        <x14:conditionalFormatting xmlns:xm="http://schemas.microsoft.com/office/excel/2006/main">
          <x14:cfRule type="duplicateValues" priority="105" stopIfTrue="1">
            <xm:f>AND(COUNTIF($C$27:$D$28,C27)+COUNTIF($C$37:$C$37,C27)+COUNTIF($C$43:$D$44,C27)+COUNTIF($C$34:$D$34,C27)&gt;1,NOT(ISBLANK(C27)))</xm:f>
            <x14:dxf/>
          </x14:cfRule>
          <x14:cfRule type="duplicateValues" priority="106" stopIfTrue="1">
            <xm:f>AND(COUNTIF($C$27:$D$28,C27)+COUNTIF($C$37:$C$37,C27)+COUNTIF($C$43:$D$44,C27)+COUNTIF($C$34:$D$34,C27)&gt;1,NOT(ISBLANK(C27)))</xm:f>
            <x14:dxf/>
          </x14:cfRule>
          <x14:cfRule type="dataBar" id="{2455af7c-8557-42ff-8480-e70244be3387}">
            <x14:dataBar minLength="0" maxLength="100" gradient="0">
              <x14:cfvo type="min"/>
              <x14:cfvo type="max"/>
              <x14:negativeFillColor rgb="FFFF0000"/>
              <x14:axisColor rgb="FF000000"/>
            </x14:dataBar>
            <x14:dxf/>
          </x14:cfRule>
          <xm:sqref>C27:D28 C37 C43:D44 C34:D34</xm:sqref>
        </x14:conditionalFormatting>
        <x14:conditionalFormatting xmlns:xm="http://schemas.microsoft.com/office/excel/2006/main">
          <x14:cfRule type="duplicateValues" priority="101" stopIfTrue="1">
            <xm:f>AND(COUNTIF($C$27:$D$27,C27)&gt;1,NOT(ISBLANK(C27)))</xm:f>
            <x14:dxf/>
          </x14:cfRule>
          <x14:cfRule type="duplicateValues" priority="102" stopIfTrue="1">
            <xm:f>AND(COUNTIF($C$27:$D$27,C27)&gt;1,NOT(ISBLANK(C27)))</xm:f>
            <x14:dxf/>
          </x14:cfRule>
          <x14:cfRule type="dataBar" id="{c1c16ddb-8841-4e0f-96a4-4e72d3b8db68}">
            <x14:dataBar minLength="0" maxLength="100" gradient="0">
              <x14:cfvo type="min"/>
              <x14:cfvo type="max"/>
              <x14:negativeFillColor rgb="FFFF0000"/>
              <x14:axisColor rgb="FF000000"/>
            </x14:dataBar>
            <x14:dxf/>
          </x14:cfRule>
          <xm:sqref>C27:D27</xm:sqref>
        </x14:conditionalFormatting>
        <x14:conditionalFormatting xmlns:xm="http://schemas.microsoft.com/office/excel/2006/main">
          <x14:cfRule type="duplicateValues" priority="97" stopIfTrue="1">
            <xm:f>AND(COUNTIF($C$28:$D$28,C28)&gt;1,NOT(ISBLANK(C28)))</xm:f>
            <x14:dxf/>
          </x14:cfRule>
          <x14:cfRule type="duplicateValues" priority="98" stopIfTrue="1">
            <xm:f>AND(COUNTIF($C$28:$D$28,C28)&gt;1,NOT(ISBLANK(C28)))</xm:f>
            <x14:dxf/>
          </x14:cfRule>
          <x14:cfRule type="dataBar" id="{aa26a8b0-f3a5-482c-a403-95cbb62e73ec}">
            <x14:dataBar minLength="0" maxLength="100" gradient="0">
              <x14:cfvo type="min"/>
              <x14:cfvo type="max"/>
              <x14:negativeFillColor rgb="FFFF0000"/>
              <x14:axisColor rgb="FF000000"/>
            </x14:dataBar>
            <x14:dxf/>
          </x14:cfRule>
          <xm:sqref>C28:D28</xm:sqref>
        </x14:conditionalFormatting>
        <x14:conditionalFormatting xmlns:xm="http://schemas.microsoft.com/office/excel/2006/main">
          <x14:cfRule type="duplicateValues" priority="93" stopIfTrue="1">
            <xm:f>AND(COUNTIF($C$30:$D$30,C30)&gt;1,NOT(ISBLANK(C30)))</xm:f>
            <x14:dxf/>
          </x14:cfRule>
          <x14:cfRule type="duplicateValues" priority="94" stopIfTrue="1">
            <xm:f>AND(COUNTIF($C$30:$D$30,C30)&gt;1,NOT(ISBLANK(C30)))</xm:f>
            <x14:dxf/>
          </x14:cfRule>
          <x14:cfRule type="dataBar" id="{f4ad6061-9a42-4feb-81bb-c54ce1bafbca}">
            <x14:dataBar minLength="0" maxLength="100" gradient="0">
              <x14:cfvo type="min"/>
              <x14:cfvo type="max"/>
              <x14:negativeFillColor rgb="FFFF0000"/>
              <x14:axisColor rgb="FF000000"/>
            </x14:dataBar>
            <x14:dxf/>
          </x14:cfRule>
          <xm:sqref>C30:D30</xm:sqref>
        </x14:conditionalFormatting>
        <x14:conditionalFormatting xmlns:xm="http://schemas.microsoft.com/office/excel/2006/main">
          <x14:cfRule type="duplicateValues" priority="89" stopIfTrue="1">
            <xm:f>AND(COUNTIF($C$29:$D$29,C29)&gt;1,NOT(ISBLANK(C29)))</xm:f>
            <x14:dxf/>
          </x14:cfRule>
          <x14:cfRule type="duplicateValues" priority="90" stopIfTrue="1">
            <xm:f>AND(COUNTIF($C$29:$D$29,C29)&gt;1,NOT(ISBLANK(C29)))</xm:f>
            <x14:dxf/>
          </x14:cfRule>
          <x14:cfRule type="dataBar" id="{ab4abc14-5f91-4b6f-91e4-85a2725445ba}">
            <x14:dataBar minLength="0" maxLength="100" gradient="0">
              <x14:cfvo type="min"/>
              <x14:cfvo type="max"/>
              <x14:negativeFillColor rgb="FFFF0000"/>
              <x14:axisColor rgb="FF000000"/>
            </x14:dataBar>
            <x14:dxf/>
          </x14:cfRule>
          <xm:sqref>C29:D29</xm:sqref>
        </x14:conditionalFormatting>
        <x14:conditionalFormatting xmlns:xm="http://schemas.microsoft.com/office/excel/2006/main">
          <x14:cfRule type="duplicateValues" priority="85" stopIfTrue="1">
            <xm:f>AND(COUNTIF($C$41:$D$42,C41)&gt;1,NOT(ISBLANK(C41)))</xm:f>
            <x14:dxf/>
          </x14:cfRule>
          <x14:cfRule type="duplicateValues" priority="86" stopIfTrue="1">
            <xm:f>AND(COUNTIF($C$41:$D$42,C41)&gt;1,NOT(ISBLANK(C41)))</xm:f>
            <x14:dxf/>
          </x14:cfRule>
          <x14:cfRule type="dataBar" id="{92656a5f-896b-4379-ba68-557f17eb1a59}">
            <x14:dataBar minLength="0" maxLength="100" gradient="0">
              <x14:cfvo type="min"/>
              <x14:cfvo type="max"/>
              <x14:negativeFillColor rgb="FFFF0000"/>
              <x14:axisColor rgb="FF000000"/>
            </x14:dataBar>
            <x14:dxf/>
          </x14:cfRule>
          <xm:sqref>C41:D42</xm:sqref>
        </x14:conditionalFormatting>
        <x14:conditionalFormatting xmlns:xm="http://schemas.microsoft.com/office/excel/2006/main">
          <x14:cfRule type="duplicateValues" priority="81" stopIfTrue="1">
            <xm:f>AND(COUNTIF($C$27:$D$28,C27)&gt;1,NOT(ISBLANK(C27)))</xm:f>
            <x14:dxf/>
          </x14:cfRule>
          <x14:cfRule type="duplicateValues" priority="82" stopIfTrue="1">
            <xm:f>AND(COUNTIF($C$27:$D$28,C27)&gt;1,NOT(ISBLANK(C27)))</xm:f>
            <x14:dxf/>
          </x14:cfRule>
          <x14:cfRule type="dataBar" id="{ca8a2c98-8b7c-4f70-800d-5722233ae642}">
            <x14:dataBar minLength="0" maxLength="100" gradient="0">
              <x14:cfvo type="min"/>
              <x14:cfvo type="max"/>
              <x14:negativeFillColor rgb="FFFF0000"/>
              <x14:axisColor rgb="FF000000"/>
            </x14:dataBar>
            <x14:dxf/>
          </x14:cfRule>
          <xm:sqref>C27:D28</xm:sqref>
        </x14:conditionalFormatting>
        <x14:conditionalFormatting xmlns:xm="http://schemas.microsoft.com/office/excel/2006/main">
          <x14:cfRule type="duplicateValues" priority="77" stopIfTrue="1">
            <xm:f>AND(COUNTIF($C$33:$D$34,C33)&gt;1,NOT(ISBLANK(C33)))</xm:f>
            <x14:dxf/>
          </x14:cfRule>
          <x14:cfRule type="duplicateValues" priority="78" stopIfTrue="1">
            <xm:f>AND(COUNTIF($C$33:$D$34,C33)&gt;1,NOT(ISBLANK(C33)))</xm:f>
            <x14:dxf/>
          </x14:cfRule>
          <x14:cfRule type="dataBar" id="{e9528fce-690b-4292-8861-6a67f315e43d}">
            <x14:dataBar minLength="0" maxLength="100" gradient="0">
              <x14:cfvo type="min"/>
              <x14:cfvo type="max"/>
              <x14:negativeFillColor rgb="FFFF0000"/>
              <x14:axisColor rgb="FF000000"/>
            </x14:dataBar>
            <x14:dxf/>
          </x14:cfRule>
          <xm:sqref>C33:D34</xm:sqref>
        </x14:conditionalFormatting>
        <x14:conditionalFormatting xmlns:xm="http://schemas.microsoft.com/office/excel/2006/main">
          <x14:cfRule type="duplicateValues" priority="73" stopIfTrue="1">
            <xm:f>AND(COUNTIF($C$34:$D$34,C34)&gt;1,NOT(ISBLANK(C34)))</xm:f>
            <x14:dxf/>
          </x14:cfRule>
          <x14:cfRule type="duplicateValues" priority="74" stopIfTrue="1">
            <xm:f>AND(COUNTIF($C$34:$D$34,C34)&gt;1,NOT(ISBLANK(C34)))</xm:f>
            <x14:dxf/>
          </x14:cfRule>
          <x14:cfRule type="dataBar" id="{f87b4011-9af9-4d04-8965-826ea1db104b}">
            <x14:dataBar minLength="0" maxLength="100" gradient="0">
              <x14:cfvo type="min"/>
              <x14:cfvo type="max"/>
              <x14:negativeFillColor rgb="FFFF0000"/>
              <x14:axisColor rgb="FF000000"/>
            </x14:dataBar>
            <x14:dxf/>
          </x14:cfRule>
          <xm:sqref>C34:D34</xm:sqref>
        </x14:conditionalFormatting>
        <x14:conditionalFormatting xmlns:xm="http://schemas.microsoft.com/office/excel/2006/main">
          <x14:cfRule type="duplicateValues" priority="69" stopIfTrue="1">
            <xm:f>AND(COUNTIF($C$42:$D$42,C42)&gt;1,NOT(ISBLANK(C42)))</xm:f>
            <x14:dxf/>
          </x14:cfRule>
          <x14:cfRule type="duplicateValues" priority="70" stopIfTrue="1">
            <xm:f>AND(COUNTIF($C$42:$D$42,C42)&gt;1,NOT(ISBLANK(C42)))</xm:f>
            <x14:dxf/>
          </x14:cfRule>
          <x14:cfRule type="dataBar" id="{e88c6339-f4d1-4c75-9866-f0c5ee01254d}">
            <x14:dataBar minLength="0" maxLength="100" gradient="0">
              <x14:cfvo type="min"/>
              <x14:cfvo type="max"/>
              <x14:negativeFillColor rgb="FFFF0000"/>
              <x14:axisColor rgb="FF000000"/>
            </x14:dataBar>
            <x14:dxf/>
          </x14:cfRule>
          <xm:sqref>C42:D42</xm:sqref>
        </x14:conditionalFormatting>
        <x14:conditionalFormatting xmlns:xm="http://schemas.microsoft.com/office/excel/2006/main">
          <x14:cfRule type="duplicateValues" priority="64" stopIfTrue="1">
            <xm:f>AND(COUNTIF($C$33:$C$33,C33)&gt;1,NOT(ISBLANK(C33)))</xm:f>
            <x14:dxf/>
          </x14:cfRule>
          <x14:cfRule type="duplicateValues" priority="65" stopIfTrue="1">
            <xm:f>AND(COUNTIF($C$33:$C$33,C33)&gt;1,NOT(ISBLANK(C33)))</xm:f>
            <x14:dxf/>
          </x14:cfRule>
          <x14:cfRule type="dataBar" id="{fcc49cd8-f4fe-4f8c-aeb5-3f5f634e61ef}">
            <x14:dataBar minLength="0" maxLength="100" gradient="0">
              <x14:cfvo type="min"/>
              <x14:cfvo type="max"/>
              <x14:negativeFillColor rgb="FFFF0000"/>
              <x14:axisColor rgb="FF000000"/>
            </x14:dataBar>
            <x14:dxf/>
          </x14:cfRule>
          <xm:sqref>C33</xm:sqref>
        </x14:conditionalFormatting>
        <x14:conditionalFormatting xmlns:xm="http://schemas.microsoft.com/office/excel/2006/main">
          <x14:cfRule type="duplicateValues" priority="61" stopIfTrue="1">
            <xm:f>AND(COUNTIF($D$33:$D$33,D33)&gt;1,NOT(ISBLANK(D33)))</xm:f>
            <x14:dxf/>
          </x14:cfRule>
          <x14:cfRule type="duplicateValues" priority="62" stopIfTrue="1">
            <xm:f>AND(COUNTIF($D$33:$D$33,D33)&gt;1,NOT(ISBLANK(D33)))</xm:f>
            <x14:dxf/>
          </x14:cfRule>
          <x14:cfRule type="dataBar" id="{9e79a358-2aef-4b1e-8233-16cedce82f8a}">
            <x14:dataBar minLength="0" maxLength="100" gradient="0">
              <x14:cfvo type="min"/>
              <x14:cfvo type="max"/>
              <x14:negativeFillColor rgb="FFFF0000"/>
              <x14:axisColor rgb="FF000000"/>
            </x14:dataBar>
            <x14:dxf/>
          </x14:cfRule>
          <xm:sqref>D33</xm:sqref>
        </x14:conditionalFormatting>
        <x14:conditionalFormatting xmlns:xm="http://schemas.microsoft.com/office/excel/2006/main">
          <x14:cfRule type="duplicateValues" priority="57" stopIfTrue="1">
            <xm:f>AND(COUNTIF($C$27:$C$28,C27)&gt;1,NOT(ISBLANK(C27)))</xm:f>
            <x14:dxf/>
          </x14:cfRule>
          <x14:cfRule type="duplicateValues" priority="58" stopIfTrue="1">
            <xm:f>AND(COUNTIF($C$27:$C$28,C27)&gt;1,NOT(ISBLANK(C27)))</xm:f>
            <x14:dxf/>
          </x14:cfRule>
          <x14:cfRule type="dataBar" id="{542e18bf-2b98-427f-8b4e-e191905c50be}">
            <x14:dataBar minLength="0" maxLength="100" gradient="0">
              <x14:cfvo type="min"/>
              <x14:cfvo type="max"/>
              <x14:negativeFillColor rgb="FFFF0000"/>
              <x14:axisColor rgb="FF000000"/>
            </x14:dataBar>
            <x14:dxf/>
          </x14:cfRule>
          <xm:sqref>C27:C28</xm:sqref>
        </x14:conditionalFormatting>
        <x14:conditionalFormatting xmlns:xm="http://schemas.microsoft.com/office/excel/2006/main">
          <x14:cfRule type="duplicateValues" priority="51" stopIfTrue="1">
            <xm:f>AND(COUNTIF($C$29:$C$29,C29)&gt;1,NOT(ISBLANK(C29)))</xm:f>
            <x14:dxf/>
          </x14:cfRule>
          <x14:cfRule type="duplicateValues" priority="52" stopIfTrue="1">
            <xm:f>AND(COUNTIF($C$29:$C$29,C29)&gt;1,NOT(ISBLANK(C29)))</xm:f>
            <x14:dxf/>
          </x14:cfRule>
          <x14:cfRule type="dataBar" id="{271cb2b3-7b30-4f25-9402-ce2de3ee2abc}">
            <x14:dataBar minLength="0" maxLength="100" gradient="0">
              <x14:cfvo type="min"/>
              <x14:cfvo type="max"/>
              <x14:negativeFillColor rgb="FFFF0000"/>
              <x14:axisColor rgb="FF000000"/>
            </x14:dataBar>
            <x14:dxf/>
          </x14:cfRule>
          <xm:sqref>C29</xm:sqref>
        </x14:conditionalFormatting>
        <x14:conditionalFormatting xmlns:xm="http://schemas.microsoft.com/office/excel/2006/main">
          <x14:cfRule type="duplicateValues" priority="47" stopIfTrue="1">
            <xm:f>AND(COUNTIF($C$41:$D$41,C41)&gt;1,NOT(ISBLANK(C41)))</xm:f>
            <x14:dxf/>
          </x14:cfRule>
          <x14:cfRule type="duplicateValues" priority="48" stopIfTrue="1">
            <xm:f>AND(COUNTIF($C$41:$D$41,C41)&gt;1,NOT(ISBLANK(C41)))</xm:f>
            <x14:dxf/>
          </x14:cfRule>
          <x14:cfRule type="dataBar" id="{e8225a78-7936-440c-b08c-c854851e4c7b}">
            <x14:dataBar minLength="0" maxLength="100" gradient="0">
              <x14:cfvo type="min"/>
              <x14:cfvo type="max"/>
              <x14:negativeFillColor rgb="FFFF0000"/>
              <x14:axisColor rgb="FF000000"/>
            </x14:dataBar>
            <x14:dxf/>
          </x14:cfRule>
          <xm:sqref>C41:D41</xm:sqref>
        </x14:conditionalFormatting>
        <x14:conditionalFormatting xmlns:xm="http://schemas.microsoft.com/office/excel/2006/main">
          <x14:cfRule type="duplicateValues" priority="44" stopIfTrue="1">
            <xm:f>AND(COUNTIF($C$27:$D$27,C27)&gt;1,NOT(ISBLANK(C27)))</xm:f>
            <x14:dxf/>
          </x14:cfRule>
          <x14:cfRule type="duplicateValues" priority="45" stopIfTrue="1">
            <xm:f>AND(COUNTIF($C$27:$D$27,C27)&gt;1,NOT(ISBLANK(C27)))</xm:f>
            <x14:dxf/>
          </x14:cfRule>
          <x14:cfRule type="dataBar" id="{606eb04a-b44c-49d2-ab8d-12b4d00954e4}">
            <x14:dataBar minLength="0" maxLength="100" gradient="0">
              <x14:cfvo type="min"/>
              <x14:cfvo type="max"/>
              <x14:negativeFillColor rgb="FFFF0000"/>
              <x14:axisColor rgb="FF000000"/>
            </x14:dataBar>
            <x14:dxf/>
          </x14:cfRule>
          <xm:sqref>C27:D27</xm:sqref>
        </x14:conditionalFormatting>
        <x14:conditionalFormatting xmlns:xm="http://schemas.microsoft.com/office/excel/2006/main">
          <x14:cfRule type="duplicateValues" priority="39" stopIfTrue="1">
            <xm:f>AND(COUNTIF($D$44:$D$44,D44)&gt;1,NOT(ISBLANK(D44)))</xm:f>
            <x14:dxf/>
          </x14:cfRule>
          <x14:cfRule type="duplicateValues" priority="40" stopIfTrue="1">
            <xm:f>AND(COUNTIF($D$44:$D$44,D44)&gt;1,NOT(ISBLANK(D44)))</xm:f>
            <x14:dxf/>
          </x14:cfRule>
          <x14:cfRule type="dataBar" id="{ac7cceb1-6f5a-425a-a380-0150b269d6c8}">
            <x14:dataBar minLength="0" maxLength="100" gradient="0">
              <x14:cfvo type="min"/>
              <x14:cfvo type="max"/>
              <x14:negativeFillColor rgb="FFFF0000"/>
              <x14:axisColor rgb="FF000000"/>
            </x14:dataBar>
            <x14:dxf/>
          </x14:cfRule>
          <xm:sqref>D44</xm:sqref>
        </x14:conditionalFormatting>
        <x14:conditionalFormatting xmlns:xm="http://schemas.microsoft.com/office/excel/2006/main">
          <x14:cfRule type="duplicateValues" priority="34" stopIfTrue="1">
            <xm:f>AND(COUNTIF($C$34:$C$34,C34)&gt;1,NOT(ISBLANK(C34)))</xm:f>
            <x14:dxf/>
          </x14:cfRule>
          <x14:cfRule type="duplicateValues" priority="35" stopIfTrue="1">
            <xm:f>AND(COUNTIF($C$34:$C$34,C34)&gt;1,NOT(ISBLANK(C34)))</xm:f>
            <x14:dxf/>
          </x14:cfRule>
          <x14:cfRule type="dataBar" id="{ac7a42d7-4e18-4a17-8d3c-2a1bc78c5921}">
            <x14:dataBar minLength="0" maxLength="100" gradient="0">
              <x14:cfvo type="min"/>
              <x14:cfvo type="max"/>
              <x14:negativeFillColor rgb="FFFF0000"/>
              <x14:axisColor rgb="FF000000"/>
            </x14:dataBar>
            <x14:dxf/>
          </x14:cfRule>
          <xm:sqref>C34</xm:sqref>
        </x14:conditionalFormatting>
        <x14:conditionalFormatting xmlns:xm="http://schemas.microsoft.com/office/excel/2006/main">
          <x14:cfRule type="duplicateValues" priority="31" stopIfTrue="1">
            <xm:f>AND(COUNTIF($D$27:$D$27,D27)&gt;1,NOT(ISBLANK(D27)))</xm:f>
            <x14:dxf/>
          </x14:cfRule>
          <x14:cfRule type="duplicateValues" priority="32" stopIfTrue="1">
            <xm:f>AND(COUNTIF($D$27:$D$27,D27)&gt;1,NOT(ISBLANK(D27)))</xm:f>
            <x14:dxf/>
          </x14:cfRule>
          <x14:cfRule type="dataBar" id="{e815b445-ecb8-4f66-9427-67386418f3c3}">
            <x14:dataBar minLength="0" maxLength="100" gradient="0">
              <x14:cfvo type="min"/>
              <x14:cfvo type="max"/>
              <x14:negativeFillColor rgb="FFFF0000"/>
              <x14:axisColor rgb="FF000000"/>
            </x14:dataBar>
            <x14:dxf/>
          </x14:cfRule>
          <xm:sqref>D27</xm:sqref>
        </x14:conditionalFormatting>
        <x14:conditionalFormatting xmlns:xm="http://schemas.microsoft.com/office/excel/2006/main">
          <x14:cfRule type="duplicateValues" priority="27" stopIfTrue="1">
            <xm:f>AND(COUNTIF($C$27:$C$27,C27)&gt;1,NOT(ISBLANK(C27)))</xm:f>
            <x14:dxf/>
          </x14:cfRule>
          <x14:cfRule type="duplicateValues" priority="28" stopIfTrue="1">
            <xm:f>AND(COUNTIF($C$27:$C$27,C27)&gt;1,NOT(ISBLANK(C27)))</xm:f>
            <x14:dxf/>
          </x14:cfRule>
          <x14:cfRule type="dataBar" id="{79ba4294-26c4-42cf-9c96-a3d366984e8a}">
            <x14:dataBar minLength="0" maxLength="100" gradient="0">
              <x14:cfvo type="min"/>
              <x14:cfvo type="max"/>
              <x14:negativeFillColor rgb="FFFF0000"/>
              <x14:axisColor rgb="FF000000"/>
            </x14:dataBar>
            <x14:dxf/>
          </x14:cfRule>
          <xm:sqref>C27</xm:sqref>
        </x14:conditionalFormatting>
        <x14:conditionalFormatting xmlns:xm="http://schemas.microsoft.com/office/excel/2006/main">
          <x14:cfRule type="duplicateValues" priority="21" stopIfTrue="1">
            <xm:f>AND(COUNTIF($C$38:$D$38,C38)&gt;1,NOT(ISBLANK(C38)))</xm:f>
            <x14:dxf/>
          </x14:cfRule>
          <x14:cfRule type="duplicateValues" priority="22" stopIfTrue="1">
            <xm:f>AND(COUNTIF($C$38:$D$38,C38)&gt;1,NOT(ISBLANK(C38)))</xm:f>
            <x14:dxf/>
          </x14:cfRule>
          <x14:cfRule type="dataBar" id="{1a1de049-f5da-4d9f-a75d-48507e645ce3}">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7" stopIfTrue="1">
            <xm:f>AND(COUNTIF($C$37:$D$37,C37)&gt;1,NOT(ISBLANK(C37)))</xm:f>
            <x14:dxf/>
          </x14:cfRule>
          <x14:cfRule type="duplicateValues" priority="18" stopIfTrue="1">
            <xm:f>AND(COUNTIF($C$37:$D$37,C37)&gt;1,NOT(ISBLANK(C37)))</xm:f>
            <x14:dxf/>
          </x14:cfRule>
          <x14:cfRule type="dataBar" id="{d6b0cc46-5baa-4c94-ab44-cf763ab3e222}">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4" stopIfTrue="1">
            <xm:f>AND(COUNTIF($C$38:$C$38,C38)&gt;1,NOT(ISBLANK(C38)))</xm:f>
            <x14:dxf/>
          </x14:cfRule>
          <x14:cfRule type="duplicateValues" priority="15" stopIfTrue="1">
            <xm:f>AND(COUNTIF($C$38:$C$38,C38)&gt;1,NOT(ISBLANK(C38)))</xm:f>
            <x14:dxf/>
          </x14:cfRule>
          <x14:cfRule type="dataBar" id="{4e816981-7829-43a5-afff-c56e82949ca9}">
            <x14:dataBar minLength="0" maxLength="100" gradient="0">
              <x14:cfvo type="min"/>
              <x14:cfvo type="max"/>
              <x14:negativeFillColor rgb="FFFF0000"/>
              <x14:axisColor rgb="FF000000"/>
            </x14:dataBar>
            <x14:dxf/>
          </x14:cfRule>
          <xm:sqref>C38</xm:sqref>
        </x14:conditionalFormatting>
        <x14:conditionalFormatting xmlns:xm="http://schemas.microsoft.com/office/excel/2006/main">
          <x14:cfRule type="duplicateValues" priority="8" stopIfTrue="1">
            <xm:f>AND(COUNTIF($C$38:$C$38,C38)&gt;1,NOT(ISBLANK(C38)))</xm:f>
            <x14:dxf/>
          </x14:cfRule>
          <x14:cfRule type="duplicateValues" priority="9" stopIfTrue="1">
            <xm:f>AND(COUNTIF($C$38:$C$38,C38)&gt;1,NOT(ISBLANK(C38)))</xm:f>
            <x14:dxf/>
          </x14:cfRule>
          <x14:cfRule type="dataBar" id="{4bb40712-f744-482d-a708-a72a45249b63}">
            <x14:dataBar minLength="0" maxLength="100" gradient="0">
              <x14:cfvo type="min"/>
              <x14:cfvo type="max"/>
              <x14:negativeFillColor rgb="FFFF0000"/>
              <x14:axisColor rgb="FF000000"/>
            </x14:dataBar>
            <x14:dxf/>
          </x14:cfRule>
          <xm:sqref>C38</xm:sqref>
        </x14:conditionalFormatting>
        <x14:conditionalFormatting xmlns:xm="http://schemas.microsoft.com/office/excel/2006/main">
          <x14:cfRule type="duplicateValues" priority="4" stopIfTrue="1">
            <xm:f>AND(COUNTIF($C$38:$C$38,C38)&gt;1,NOT(ISBLANK(C38)))</xm:f>
            <x14:dxf/>
          </x14:cfRule>
          <x14:cfRule type="duplicateValues" priority="5" stopIfTrue="1">
            <xm:f>AND(COUNTIF($C$38:$C$38,C38)&gt;1,NOT(ISBLANK(C38)))</xm:f>
            <x14:dxf/>
          </x14:cfRule>
          <x14:cfRule type="dataBar" id="{ebac9ccb-dd72-4e31-9ac0-bd6412adaa1d}">
            <x14:dataBar minLength="0" maxLength="100" gradient="0">
              <x14:cfvo type="min"/>
              <x14:cfvo type="max"/>
              <x14:negativeFillColor rgb="FFFF0000"/>
              <x14:axisColor rgb="FF000000"/>
            </x14:dataBar>
            <x14:dxf/>
          </x14:cfRule>
          <xm:sqref>C38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BE125"/>
  <sheetViews>
    <sheetView zoomScale="70" zoomScaleNormal="70" zoomScalePageLayoutView="0" workbookViewId="0" topLeftCell="A1">
      <pane ySplit="2" topLeftCell="A3" activePane="bottomLeft" state="frozen"/>
      <selection pane="topLeft" activeCell="A1" sqref="A1"/>
      <selection pane="bottomLeft" activeCell="T35" sqref="T35:T36"/>
    </sheetView>
  </sheetViews>
  <sheetFormatPr defaultColWidth="11.421875" defaultRowHeight="12.75"/>
  <cols>
    <col min="1" max="1" width="7.140625" style="1" customWidth="1"/>
    <col min="2" max="2" width="6.140625" style="1" bestFit="1" customWidth="1"/>
    <col min="3" max="3" width="10.57421875" style="1" bestFit="1" customWidth="1"/>
    <col min="4" max="5" width="13.7109375" style="1" customWidth="1"/>
    <col min="6" max="25" width="5.7109375" style="1" customWidth="1"/>
    <col min="26" max="35" width="5.7109375" style="1" hidden="1" customWidth="1"/>
    <col min="36" max="37" width="9.7109375" style="1" customWidth="1"/>
    <col min="38" max="38" width="4.28125" style="1" customWidth="1"/>
    <col min="39" max="39" width="15.57421875" style="1" customWidth="1"/>
    <col min="40" max="40" width="11.421875" style="1" customWidth="1"/>
    <col min="41" max="41" width="4.140625" style="1" customWidth="1"/>
    <col min="42" max="43" width="11.421875" style="1" customWidth="1"/>
    <col min="44" max="44" width="4.00390625" style="1" customWidth="1"/>
    <col min="45" max="16384" width="11.421875" style="1" customWidth="1"/>
  </cols>
  <sheetData>
    <row r="1" spans="1:57" ht="51" customHeight="1">
      <c r="A1" s="216" t="s">
        <v>73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8"/>
      <c r="AL1" s="6"/>
      <c r="AM1" s="6"/>
      <c r="AN1" s="11"/>
      <c r="AO1" s="11"/>
      <c r="AP1" s="42"/>
      <c r="AQ1" s="42"/>
      <c r="AR1" s="11"/>
      <c r="AS1" s="11"/>
      <c r="AT1" s="6"/>
      <c r="AU1" s="6"/>
      <c r="AV1" s="6"/>
      <c r="AW1" s="6"/>
      <c r="AX1" s="6"/>
      <c r="AY1" s="6"/>
      <c r="AZ1" s="6"/>
      <c r="BA1" s="6"/>
      <c r="BB1" s="6"/>
      <c r="BC1" s="6"/>
      <c r="BD1" s="6"/>
      <c r="BE1" s="6"/>
    </row>
    <row r="2" spans="1:57" ht="30" customHeight="1">
      <c r="A2" s="76"/>
      <c r="B2" s="41" t="s">
        <v>65</v>
      </c>
      <c r="C2" s="215" t="s">
        <v>64</v>
      </c>
      <c r="D2" s="215"/>
      <c r="E2" s="46" t="s">
        <v>61</v>
      </c>
      <c r="F2" s="215" t="s">
        <v>1</v>
      </c>
      <c r="G2" s="215"/>
      <c r="H2" s="215" t="s">
        <v>2</v>
      </c>
      <c r="I2" s="215"/>
      <c r="J2" s="215" t="s">
        <v>3</v>
      </c>
      <c r="K2" s="215"/>
      <c r="L2" s="215" t="s">
        <v>4</v>
      </c>
      <c r="M2" s="215"/>
      <c r="N2" s="215" t="s">
        <v>5</v>
      </c>
      <c r="O2" s="215"/>
      <c r="P2" s="215" t="s">
        <v>6</v>
      </c>
      <c r="Q2" s="215"/>
      <c r="R2" s="215" t="s">
        <v>7</v>
      </c>
      <c r="S2" s="215"/>
      <c r="T2" s="215" t="s">
        <v>8</v>
      </c>
      <c r="U2" s="215"/>
      <c r="V2" s="215" t="s">
        <v>9</v>
      </c>
      <c r="W2" s="215"/>
      <c r="X2" s="215" t="s">
        <v>10</v>
      </c>
      <c r="Y2" s="215"/>
      <c r="Z2" s="215" t="s">
        <v>11</v>
      </c>
      <c r="AA2" s="215"/>
      <c r="AB2" s="215" t="s">
        <v>12</v>
      </c>
      <c r="AC2" s="215"/>
      <c r="AD2" s="215" t="s">
        <v>58</v>
      </c>
      <c r="AE2" s="215"/>
      <c r="AF2" s="215" t="s">
        <v>59</v>
      </c>
      <c r="AG2" s="215"/>
      <c r="AH2" s="215" t="s">
        <v>60</v>
      </c>
      <c r="AI2" s="215"/>
      <c r="AJ2" s="41" t="s">
        <v>29</v>
      </c>
      <c r="AK2" s="41" t="s">
        <v>30</v>
      </c>
      <c r="AL2" s="6"/>
      <c r="AM2" s="6"/>
      <c r="AN2" s="11"/>
      <c r="AO2" s="11"/>
      <c r="AP2" s="42"/>
      <c r="AQ2" s="42"/>
      <c r="AR2" s="11"/>
      <c r="AS2" s="11"/>
      <c r="AT2" s="6"/>
      <c r="AU2" s="6"/>
      <c r="AV2" s="6"/>
      <c r="AW2" s="6"/>
      <c r="AX2" s="6"/>
      <c r="AY2" s="6"/>
      <c r="AZ2" s="6"/>
      <c r="BA2" s="6"/>
      <c r="BB2" s="6"/>
      <c r="BC2" s="6"/>
      <c r="BD2" s="6"/>
      <c r="BE2" s="6"/>
    </row>
    <row r="3" spans="1:57" ht="18" customHeight="1">
      <c r="A3" s="229" t="s">
        <v>68</v>
      </c>
      <c r="B3" s="227">
        <v>24</v>
      </c>
      <c r="C3" s="66" t="s">
        <v>114</v>
      </c>
      <c r="D3" s="95" t="s">
        <v>115</v>
      </c>
      <c r="E3" s="148" t="s">
        <v>63</v>
      </c>
      <c r="F3" s="206"/>
      <c r="G3" s="203"/>
      <c r="H3" s="203"/>
      <c r="I3" s="203"/>
      <c r="J3" s="203"/>
      <c r="K3" s="203"/>
      <c r="L3" s="203"/>
      <c r="M3" s="203"/>
      <c r="N3" s="203"/>
      <c r="O3" s="203"/>
      <c r="P3" s="203"/>
      <c r="Q3" s="203"/>
      <c r="R3" s="203"/>
      <c r="S3" s="203"/>
      <c r="T3" s="203"/>
      <c r="U3" s="203"/>
      <c r="V3" s="203"/>
      <c r="W3" s="203"/>
      <c r="X3" s="203"/>
      <c r="Y3" s="203"/>
      <c r="Z3" s="203"/>
      <c r="AA3" s="203"/>
      <c r="AB3" s="203"/>
      <c r="AC3" s="203"/>
      <c r="AD3" s="143"/>
      <c r="AE3" s="143"/>
      <c r="AF3" s="143"/>
      <c r="AG3" s="143"/>
      <c r="AH3" s="143"/>
      <c r="AI3" s="143"/>
      <c r="AJ3" s="187">
        <f>INT(SUM(F3+H3+J3+L3+N3+P3+R3+T3+V3+X3+Z3+AB3+AD3+AF3+AH3)+SUM(G3+I3+K3+M3+O3+Q3+S3+U3+W3+Y3+AA3+AC3+AE3+AG3+AI3)/16)</f>
        <v>0</v>
      </c>
      <c r="AK3" s="187">
        <f>MOD(SUM(F3+H3+J3+L3+N3+P3+R3+T3+V3+X3+Z3+AB3+AD3+AF3+AH3)+SUM(G3+I3+K3+M3+O3+Q3+S3+U3+W3+Y3+AA3+AC3+AE3+AG3+AI3)/16,1)*16</f>
        <v>0</v>
      </c>
      <c r="AL3" s="6"/>
      <c r="AM3" s="6"/>
      <c r="AN3" s="6"/>
      <c r="AO3" s="6"/>
      <c r="AP3" s="43"/>
      <c r="AQ3" s="43"/>
      <c r="AR3" s="11"/>
      <c r="AS3" s="186"/>
      <c r="AT3" s="6"/>
      <c r="AU3" s="6"/>
      <c r="AV3" s="6"/>
      <c r="AW3" s="6"/>
      <c r="AX3" s="6"/>
      <c r="AY3" s="6"/>
      <c r="AZ3" s="6"/>
      <c r="BA3" s="6"/>
      <c r="BB3" s="6"/>
      <c r="BC3" s="6"/>
      <c r="BD3" s="6"/>
      <c r="BE3" s="6"/>
    </row>
    <row r="4" spans="1:57" ht="18" customHeight="1">
      <c r="A4" s="230"/>
      <c r="B4" s="228"/>
      <c r="C4" s="66" t="s">
        <v>116</v>
      </c>
      <c r="D4" s="95" t="s">
        <v>117</v>
      </c>
      <c r="E4" s="150"/>
      <c r="F4" s="207"/>
      <c r="G4" s="143"/>
      <c r="H4" s="143"/>
      <c r="I4" s="143"/>
      <c r="J4" s="143"/>
      <c r="K4" s="143"/>
      <c r="L4" s="143"/>
      <c r="M4" s="143"/>
      <c r="N4" s="213"/>
      <c r="O4" s="213"/>
      <c r="P4" s="213"/>
      <c r="Q4" s="213"/>
      <c r="R4" s="213"/>
      <c r="S4" s="213"/>
      <c r="T4" s="213"/>
      <c r="U4" s="213"/>
      <c r="V4" s="213"/>
      <c r="W4" s="213"/>
      <c r="X4" s="213"/>
      <c r="Y4" s="213"/>
      <c r="Z4" s="213"/>
      <c r="AA4" s="213"/>
      <c r="AB4" s="143"/>
      <c r="AC4" s="143"/>
      <c r="AD4" s="143"/>
      <c r="AE4" s="143"/>
      <c r="AF4" s="143"/>
      <c r="AG4" s="143"/>
      <c r="AH4" s="143"/>
      <c r="AI4" s="143"/>
      <c r="AJ4" s="188"/>
      <c r="AK4" s="188"/>
      <c r="AL4" s="6"/>
      <c r="AM4" s="6"/>
      <c r="AN4" s="6"/>
      <c r="AO4" s="6"/>
      <c r="AP4" s="44"/>
      <c r="AQ4" s="44"/>
      <c r="AR4" s="11"/>
      <c r="AS4" s="186"/>
      <c r="AT4" s="6"/>
      <c r="AU4" s="6"/>
      <c r="AV4" s="6"/>
      <c r="AW4" s="6"/>
      <c r="AX4" s="6"/>
      <c r="AY4" s="6"/>
      <c r="AZ4" s="6"/>
      <c r="BA4" s="6"/>
      <c r="BB4" s="6"/>
      <c r="BC4" s="6"/>
      <c r="BD4" s="6"/>
      <c r="BE4" s="6"/>
    </row>
    <row r="5" spans="1:57" ht="18" customHeight="1">
      <c r="A5" s="230"/>
      <c r="B5" s="228">
        <v>25</v>
      </c>
      <c r="C5" s="33" t="s">
        <v>92</v>
      </c>
      <c r="D5" s="93" t="s">
        <v>93</v>
      </c>
      <c r="E5" s="148" t="s">
        <v>63</v>
      </c>
      <c r="F5" s="206"/>
      <c r="G5" s="203"/>
      <c r="H5" s="203"/>
      <c r="I5" s="203"/>
      <c r="J5" s="143"/>
      <c r="K5" s="143"/>
      <c r="L5" s="143"/>
      <c r="M5" s="212"/>
      <c r="N5" s="143"/>
      <c r="O5" s="143"/>
      <c r="P5" s="143"/>
      <c r="Q5" s="143"/>
      <c r="R5" s="143"/>
      <c r="S5" s="143"/>
      <c r="T5" s="143"/>
      <c r="U5" s="143"/>
      <c r="V5" s="143"/>
      <c r="W5" s="143"/>
      <c r="X5" s="143"/>
      <c r="Y5" s="143"/>
      <c r="Z5" s="143"/>
      <c r="AA5" s="143"/>
      <c r="AB5" s="206"/>
      <c r="AC5" s="203"/>
      <c r="AD5" s="143"/>
      <c r="AE5" s="143"/>
      <c r="AF5" s="143"/>
      <c r="AG5" s="143"/>
      <c r="AH5" s="143"/>
      <c r="AI5" s="143"/>
      <c r="AJ5" s="187">
        <f>INT(SUM(F5+H5+J5+L5+N5+P5+R5+T5+V5+X5+Z5+AB5+AD5+AF5+AH5)+SUM(G5+I5+K5+M5+O5+Q5+S5+U5+W5+Y5+AA5+AC5+AE5+AG5+AI5)/16)</f>
        <v>0</v>
      </c>
      <c r="AK5" s="187">
        <f>MOD(SUM(F5+H5+J5+L5+N5+P5+R5+T5+V5+X5+Z5+AB5+AD5+AF5+AH5)+SUM(G5+I5+K5+M5+O5+Q5+S5+U5+W5+Y5+AA5+AC5+AE5+AG5+AI5)/16,1)*16</f>
        <v>0</v>
      </c>
      <c r="AL5" s="6"/>
      <c r="AM5" s="6"/>
      <c r="AN5" s="6"/>
      <c r="AO5" s="6"/>
      <c r="AP5" s="43"/>
      <c r="AQ5" s="43"/>
      <c r="AR5" s="11"/>
      <c r="AS5" s="186"/>
      <c r="AT5" s="6"/>
      <c r="AU5" s="6"/>
      <c r="AV5" s="6"/>
      <c r="AW5" s="6"/>
      <c r="AX5" s="6"/>
      <c r="AY5" s="6"/>
      <c r="AZ5" s="6"/>
      <c r="BA5" s="6"/>
      <c r="BB5" s="6"/>
      <c r="BC5" s="6"/>
      <c r="BD5" s="6"/>
      <c r="BE5" s="6"/>
    </row>
    <row r="6" spans="1:57" ht="18" customHeight="1">
      <c r="A6" s="230"/>
      <c r="B6" s="228"/>
      <c r="C6" s="66" t="s">
        <v>94</v>
      </c>
      <c r="D6" s="95" t="s">
        <v>95</v>
      </c>
      <c r="E6" s="150"/>
      <c r="F6" s="207"/>
      <c r="G6" s="143"/>
      <c r="H6" s="143"/>
      <c r="I6" s="143"/>
      <c r="J6" s="143"/>
      <c r="K6" s="143"/>
      <c r="L6" s="143"/>
      <c r="M6" s="212"/>
      <c r="N6" s="143"/>
      <c r="O6" s="143"/>
      <c r="P6" s="143"/>
      <c r="Q6" s="143"/>
      <c r="R6" s="143"/>
      <c r="S6" s="143"/>
      <c r="T6" s="143"/>
      <c r="U6" s="143"/>
      <c r="V6" s="143"/>
      <c r="W6" s="143"/>
      <c r="X6" s="143"/>
      <c r="Y6" s="143"/>
      <c r="Z6" s="143"/>
      <c r="AA6" s="143"/>
      <c r="AB6" s="207"/>
      <c r="AC6" s="143"/>
      <c r="AD6" s="143"/>
      <c r="AE6" s="143"/>
      <c r="AF6" s="143"/>
      <c r="AG6" s="143"/>
      <c r="AH6" s="143"/>
      <c r="AI6" s="143"/>
      <c r="AJ6" s="188"/>
      <c r="AK6" s="188"/>
      <c r="AL6" s="6"/>
      <c r="AM6" s="6"/>
      <c r="AN6" s="6"/>
      <c r="AO6" s="6"/>
      <c r="AP6" s="44"/>
      <c r="AQ6" s="44"/>
      <c r="AR6" s="11"/>
      <c r="AS6" s="186"/>
      <c r="AT6" s="6"/>
      <c r="AU6" s="6"/>
      <c r="AV6" s="6"/>
      <c r="AW6" s="6"/>
      <c r="AX6" s="6"/>
      <c r="AY6" s="6"/>
      <c r="AZ6" s="6"/>
      <c r="BA6" s="6"/>
      <c r="BB6" s="6"/>
      <c r="BC6" s="6"/>
      <c r="BD6" s="6"/>
      <c r="BE6" s="6"/>
    </row>
    <row r="7" spans="1:57" ht="18" customHeight="1">
      <c r="A7" s="230"/>
      <c r="B7" s="227">
        <v>26</v>
      </c>
      <c r="C7" s="90" t="s">
        <v>78</v>
      </c>
      <c r="D7" s="96" t="s">
        <v>79</v>
      </c>
      <c r="E7" s="148" t="s">
        <v>63</v>
      </c>
      <c r="F7" s="206"/>
      <c r="G7" s="203"/>
      <c r="H7" s="203"/>
      <c r="I7" s="203"/>
      <c r="J7" s="143"/>
      <c r="K7" s="143"/>
      <c r="L7" s="143"/>
      <c r="M7" s="143"/>
      <c r="N7" s="203"/>
      <c r="O7" s="203"/>
      <c r="P7" s="203"/>
      <c r="Q7" s="203"/>
      <c r="R7" s="203"/>
      <c r="S7" s="203"/>
      <c r="T7" s="203"/>
      <c r="U7" s="203"/>
      <c r="V7" s="203"/>
      <c r="W7" s="203"/>
      <c r="X7" s="203"/>
      <c r="Y7" s="203"/>
      <c r="Z7" s="203"/>
      <c r="AA7" s="203"/>
      <c r="AB7" s="203"/>
      <c r="AC7" s="203"/>
      <c r="AD7" s="143"/>
      <c r="AE7" s="143"/>
      <c r="AF7" s="143"/>
      <c r="AG7" s="143"/>
      <c r="AH7" s="143"/>
      <c r="AI7" s="143"/>
      <c r="AJ7" s="187">
        <f>INT(SUM(F7+H7+J7+L7+N7+P7+R7+T7+V7+X7+Z7+AB7+AD7+AF7+AH7)+SUM(G7+I7+K7+M7+O7+Q7+S7+U7+W7+Y7+AA7+AC7+AE7+AG7+AI7)/16)</f>
        <v>0</v>
      </c>
      <c r="AK7" s="187">
        <f>MOD(SUM(F7+H7+J7+L7+N7+P7+R7+T7+V7+X7+Z7+AB7+AD7+AF7+AH7)+SUM(G7+I7+K7+M7+O7+Q7+S7+U7+W7+Y7+AA7+AC7+AE7+AG7+AI7)/16,1)*16</f>
        <v>0</v>
      </c>
      <c r="AL7" s="6"/>
      <c r="AM7" s="159" t="s">
        <v>25</v>
      </c>
      <c r="AN7" s="159"/>
      <c r="AO7" s="6"/>
      <c r="AP7" s="43"/>
      <c r="AQ7" s="43"/>
      <c r="AR7" s="11"/>
      <c r="AS7" s="186"/>
      <c r="AT7" s="6"/>
      <c r="AU7" s="6"/>
      <c r="AV7" s="6"/>
      <c r="AW7" s="6"/>
      <c r="AX7" s="6"/>
      <c r="AY7" s="6"/>
      <c r="AZ7" s="6"/>
      <c r="BA7" s="6"/>
      <c r="BB7" s="6"/>
      <c r="BC7" s="6"/>
      <c r="BD7" s="6"/>
      <c r="BE7" s="6"/>
    </row>
    <row r="8" spans="1:57" ht="18" customHeight="1">
      <c r="A8" s="230"/>
      <c r="B8" s="228"/>
      <c r="C8" s="33" t="s">
        <v>80</v>
      </c>
      <c r="D8" s="93" t="s">
        <v>79</v>
      </c>
      <c r="E8" s="150"/>
      <c r="F8" s="207"/>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88"/>
      <c r="AK8" s="188"/>
      <c r="AL8" s="6"/>
      <c r="AM8" s="159"/>
      <c r="AN8" s="159"/>
      <c r="AO8" s="6"/>
      <c r="AP8" s="44"/>
      <c r="AQ8" s="44"/>
      <c r="AR8" s="11"/>
      <c r="AS8" s="186"/>
      <c r="AT8" s="6"/>
      <c r="AU8" s="6"/>
      <c r="AV8" s="6"/>
      <c r="AW8" s="6"/>
      <c r="AX8" s="6"/>
      <c r="AY8" s="6"/>
      <c r="AZ8" s="6"/>
      <c r="BA8" s="6"/>
      <c r="BB8" s="6"/>
      <c r="BC8" s="6"/>
      <c r="BD8" s="6"/>
      <c r="BE8" s="6"/>
    </row>
    <row r="9" spans="1:57" ht="18" customHeight="1">
      <c r="A9" s="230"/>
      <c r="B9" s="227">
        <v>27</v>
      </c>
      <c r="C9" s="33" t="s">
        <v>131</v>
      </c>
      <c r="D9" s="93" t="s">
        <v>132</v>
      </c>
      <c r="E9" s="148" t="s">
        <v>63</v>
      </c>
      <c r="F9" s="206"/>
      <c r="G9" s="203"/>
      <c r="H9" s="203"/>
      <c r="I9" s="203"/>
      <c r="J9" s="143"/>
      <c r="K9" s="143"/>
      <c r="L9" s="143"/>
      <c r="M9" s="143"/>
      <c r="N9" s="143"/>
      <c r="O9" s="143"/>
      <c r="P9" s="143"/>
      <c r="Q9" s="143"/>
      <c r="R9" s="143"/>
      <c r="S9" s="143"/>
      <c r="T9" s="143"/>
      <c r="U9" s="143"/>
      <c r="V9" s="143"/>
      <c r="W9" s="143"/>
      <c r="X9" s="143"/>
      <c r="Y9" s="143"/>
      <c r="Z9" s="143"/>
      <c r="AA9" s="143"/>
      <c r="AB9" s="203"/>
      <c r="AC9" s="203"/>
      <c r="AD9" s="143"/>
      <c r="AE9" s="143"/>
      <c r="AF9" s="143"/>
      <c r="AG9" s="143"/>
      <c r="AH9" s="143"/>
      <c r="AI9" s="143"/>
      <c r="AJ9" s="187">
        <f>INT(SUM(F9+H9+J9+L9+N9+P9+R9+T9+V9+X9+Z9+AB9+AD9+AF9+AH9)+SUM(G9+I9+K9+M9+O9+Q9+S9+U9+W9+Y9+AA9+AC9+AE9+AG9+AI9)/16)</f>
        <v>0</v>
      </c>
      <c r="AK9" s="187">
        <f>MOD(SUM(F9+H9+J9+L9+N9+P9+R9+T9+V9+X9+Z9+AB9+AD9+AF9+AH9)+SUM(G9+I9+K9+M9+O9+Q9+S9+U9+W9+Y9+AA9+AC9+AE9+AG9+AI9)/16,1)*16</f>
        <v>0</v>
      </c>
      <c r="AL9" s="6"/>
      <c r="AM9" s="164" t="s">
        <v>41</v>
      </c>
      <c r="AN9" s="154">
        <v>3</v>
      </c>
      <c r="AO9" s="6"/>
      <c r="AP9" s="43"/>
      <c r="AQ9" s="43"/>
      <c r="AR9" s="11"/>
      <c r="AS9" s="186"/>
      <c r="AT9" s="6"/>
      <c r="AU9" s="6"/>
      <c r="AV9" s="6"/>
      <c r="AW9" s="6"/>
      <c r="AX9" s="6"/>
      <c r="AY9" s="6"/>
      <c r="AZ9" s="6"/>
      <c r="BA9" s="6"/>
      <c r="BB9" s="6"/>
      <c r="BC9" s="6"/>
      <c r="BD9" s="6"/>
      <c r="BE9" s="6"/>
    </row>
    <row r="10" spans="1:57" ht="18" customHeight="1">
      <c r="A10" s="230"/>
      <c r="B10" s="228"/>
      <c r="C10" s="66" t="s">
        <v>88</v>
      </c>
      <c r="D10" s="95" t="s">
        <v>133</v>
      </c>
      <c r="E10" s="150"/>
      <c r="F10" s="207"/>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88"/>
      <c r="AK10" s="188"/>
      <c r="AL10" s="6"/>
      <c r="AM10" s="164"/>
      <c r="AN10" s="154"/>
      <c r="AO10" s="6"/>
      <c r="AP10" s="44"/>
      <c r="AQ10" s="44"/>
      <c r="AR10" s="11"/>
      <c r="AS10" s="186"/>
      <c r="AT10" s="6"/>
      <c r="AU10" s="6"/>
      <c r="AV10" s="6"/>
      <c r="AW10" s="6"/>
      <c r="AX10" s="6"/>
      <c r="AY10" s="6"/>
      <c r="AZ10" s="6"/>
      <c r="BA10" s="6"/>
      <c r="BB10" s="6"/>
      <c r="BC10" s="6"/>
      <c r="BD10" s="6"/>
      <c r="BE10" s="6"/>
    </row>
    <row r="11" spans="1:57" ht="18" customHeight="1">
      <c r="A11" s="230"/>
      <c r="B11" s="228">
        <v>28</v>
      </c>
      <c r="C11" s="33" t="s">
        <v>88</v>
      </c>
      <c r="D11" s="93" t="s">
        <v>89</v>
      </c>
      <c r="E11" s="148" t="s">
        <v>63</v>
      </c>
      <c r="F11" s="206"/>
      <c r="G11" s="203"/>
      <c r="H11" s="203"/>
      <c r="I11" s="203"/>
      <c r="J11" s="143"/>
      <c r="K11" s="143"/>
      <c r="L11" s="143"/>
      <c r="M11" s="143"/>
      <c r="N11" s="143"/>
      <c r="O11" s="143"/>
      <c r="P11" s="143"/>
      <c r="Q11" s="143"/>
      <c r="R11" s="143"/>
      <c r="S11" s="143"/>
      <c r="T11" s="143"/>
      <c r="U11" s="143"/>
      <c r="V11" s="143"/>
      <c r="W11" s="143"/>
      <c r="X11" s="143"/>
      <c r="Y11" s="143"/>
      <c r="Z11" s="143"/>
      <c r="AA11" s="143"/>
      <c r="AB11" s="203"/>
      <c r="AC11" s="203"/>
      <c r="AD11" s="143"/>
      <c r="AE11" s="143"/>
      <c r="AF11" s="143"/>
      <c r="AG11" s="143"/>
      <c r="AH11" s="143"/>
      <c r="AI11" s="143"/>
      <c r="AJ11" s="187">
        <f>INT(SUM(F11+H11+J11+L11+N11+P11+R11+T11+V11+X11+Z11+AB11+AD11+AF11+AH11)+SUM(G11+I11+K11+M11+O11+Q11+S11+U11+W11+Y11+AA11+AC11+AE11+AG11+AI11)/16)</f>
        <v>0</v>
      </c>
      <c r="AK11" s="187">
        <f>MOD(SUM(F11+H11+J11+L11+N11+P11+R11+T11+V11+X11+Z11+AB11+AD11+AF11+AH11)+SUM(G11+I11+K11+M11+O11+Q11+S11+U11+W11+Y11+AA11+AC11+AE11+AG11+AI11)/16,1)*16</f>
        <v>0</v>
      </c>
      <c r="AL11" s="6"/>
      <c r="AM11" s="165" t="s">
        <v>42</v>
      </c>
      <c r="AN11" s="154">
        <v>0</v>
      </c>
      <c r="AO11" s="6"/>
      <c r="AP11" s="43"/>
      <c r="AQ11" s="43"/>
      <c r="AR11" s="11"/>
      <c r="AS11" s="186"/>
      <c r="AT11" s="6"/>
      <c r="AU11" s="6"/>
      <c r="AV11" s="6"/>
      <c r="AW11" s="6"/>
      <c r="AX11" s="6"/>
      <c r="AY11" s="6"/>
      <c r="AZ11" s="6"/>
      <c r="BA11" s="6"/>
      <c r="BB11" s="6"/>
      <c r="BC11" s="6"/>
      <c r="BD11" s="6"/>
      <c r="BE11" s="6"/>
    </row>
    <row r="12" spans="1:57" ht="18" customHeight="1">
      <c r="A12" s="230"/>
      <c r="B12" s="228"/>
      <c r="C12" s="33" t="s">
        <v>90</v>
      </c>
      <c r="D12" s="93" t="s">
        <v>91</v>
      </c>
      <c r="E12" s="150"/>
      <c r="F12" s="207"/>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88"/>
      <c r="AK12" s="188"/>
      <c r="AL12" s="6"/>
      <c r="AM12" s="165"/>
      <c r="AN12" s="154"/>
      <c r="AO12" s="6"/>
      <c r="AP12" s="44"/>
      <c r="AQ12" s="44"/>
      <c r="AR12" s="11"/>
      <c r="AS12" s="186"/>
      <c r="AT12" s="6"/>
      <c r="AU12" s="6"/>
      <c r="AV12" s="6"/>
      <c r="AW12" s="6"/>
      <c r="AX12" s="6"/>
      <c r="AY12" s="6"/>
      <c r="AZ12" s="6"/>
      <c r="BA12" s="6"/>
      <c r="BB12" s="6"/>
      <c r="BC12" s="6"/>
      <c r="BD12" s="6"/>
      <c r="BE12" s="6"/>
    </row>
    <row r="13" spans="1:57" ht="18" customHeight="1">
      <c r="A13" s="230"/>
      <c r="B13" s="227">
        <v>29</v>
      </c>
      <c r="C13" s="66" t="s">
        <v>129</v>
      </c>
      <c r="D13" s="95" t="s">
        <v>147</v>
      </c>
      <c r="E13" s="148" t="s">
        <v>63</v>
      </c>
      <c r="F13" s="206"/>
      <c r="G13" s="203"/>
      <c r="H13" s="203"/>
      <c r="I13" s="203"/>
      <c r="J13" s="143"/>
      <c r="K13" s="143"/>
      <c r="L13" s="143"/>
      <c r="M13" s="143"/>
      <c r="N13" s="143"/>
      <c r="O13" s="143"/>
      <c r="P13" s="143"/>
      <c r="Q13" s="143"/>
      <c r="R13" s="143"/>
      <c r="S13" s="143"/>
      <c r="T13" s="143"/>
      <c r="U13" s="143"/>
      <c r="V13" s="143"/>
      <c r="W13" s="143"/>
      <c r="X13" s="143"/>
      <c r="Y13" s="143"/>
      <c r="Z13" s="143"/>
      <c r="AA13" s="143"/>
      <c r="AB13" s="203"/>
      <c r="AC13" s="203"/>
      <c r="AD13" s="143"/>
      <c r="AE13" s="143"/>
      <c r="AF13" s="143"/>
      <c r="AG13" s="143"/>
      <c r="AH13" s="143"/>
      <c r="AI13" s="143"/>
      <c r="AJ13" s="187">
        <f>INT(SUM(F13+H13+J13+L13+N13+P13+R13+T13+V13+X13+Z13+AB13+AD13+AF13+AH13)+SUM(G13+I13+K13+M13+O13+Q13+S13+U13+W13+Y13+AA13+AC13+AE13+AG13+AI13)/16)</f>
        <v>0</v>
      </c>
      <c r="AK13" s="187">
        <f>MOD(SUM(F13+H13+J13+L13+N13+P13+R13+T13+V13+X13+Z13+AB13+AD13+AF13+AH13)+SUM(G13+I13+K13+M13+O13+Q13+S13+U13+W13+Y13+AA13+AC13+AE13+AG13+AI13)/16,1)*16</f>
        <v>0</v>
      </c>
      <c r="AL13" s="6"/>
      <c r="AM13" s="166" t="s">
        <v>43</v>
      </c>
      <c r="AN13" s="154">
        <v>0</v>
      </c>
      <c r="AO13" s="6"/>
      <c r="AP13" s="43"/>
      <c r="AQ13" s="43"/>
      <c r="AR13" s="11"/>
      <c r="AS13" s="186"/>
      <c r="AT13" s="6"/>
      <c r="AU13" s="6"/>
      <c r="AV13" s="6"/>
      <c r="AW13" s="6"/>
      <c r="AX13" s="6"/>
      <c r="AY13" s="6"/>
      <c r="AZ13" s="6"/>
      <c r="BA13" s="6"/>
      <c r="BB13" s="6"/>
      <c r="BC13" s="6"/>
      <c r="BD13" s="6"/>
      <c r="BE13" s="6"/>
    </row>
    <row r="14" spans="1:57" ht="18" customHeight="1">
      <c r="A14" s="230"/>
      <c r="B14" s="228"/>
      <c r="C14" s="91" t="s">
        <v>148</v>
      </c>
      <c r="D14" s="93" t="s">
        <v>149</v>
      </c>
      <c r="E14" s="150"/>
      <c r="F14" s="207"/>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88"/>
      <c r="AK14" s="188"/>
      <c r="AL14" s="6"/>
      <c r="AM14" s="166"/>
      <c r="AN14" s="154"/>
      <c r="AO14" s="6"/>
      <c r="AP14" s="44"/>
      <c r="AQ14" s="44"/>
      <c r="AR14" s="11"/>
      <c r="AS14" s="186"/>
      <c r="AT14" s="6"/>
      <c r="AU14" s="6"/>
      <c r="AV14" s="6"/>
      <c r="AW14" s="6"/>
      <c r="AX14" s="6"/>
      <c r="AY14" s="6"/>
      <c r="AZ14" s="6"/>
      <c r="BA14" s="6"/>
      <c r="BB14" s="6"/>
      <c r="BC14" s="6"/>
      <c r="BD14" s="6"/>
      <c r="BE14" s="6"/>
    </row>
    <row r="15" spans="1:57" ht="18" customHeight="1">
      <c r="A15" s="230"/>
      <c r="B15" s="227">
        <v>30</v>
      </c>
      <c r="C15" s="66" t="s">
        <v>190</v>
      </c>
      <c r="D15" s="95" t="s">
        <v>191</v>
      </c>
      <c r="E15" s="148" t="s">
        <v>63</v>
      </c>
      <c r="F15" s="206"/>
      <c r="G15" s="203"/>
      <c r="H15" s="203"/>
      <c r="I15" s="203"/>
      <c r="J15" s="204"/>
      <c r="K15" s="204"/>
      <c r="L15" s="204"/>
      <c r="M15" s="204"/>
      <c r="N15" s="204"/>
      <c r="O15" s="204"/>
      <c r="P15" s="204"/>
      <c r="Q15" s="204"/>
      <c r="R15" s="204"/>
      <c r="S15" s="204"/>
      <c r="T15" s="204"/>
      <c r="U15" s="204"/>
      <c r="V15" s="204"/>
      <c r="W15" s="204"/>
      <c r="X15" s="204"/>
      <c r="Y15" s="204"/>
      <c r="Z15" s="143"/>
      <c r="AA15" s="143"/>
      <c r="AB15" s="203"/>
      <c r="AC15" s="203"/>
      <c r="AD15" s="143"/>
      <c r="AE15" s="143"/>
      <c r="AF15" s="143"/>
      <c r="AG15" s="143"/>
      <c r="AH15" s="143"/>
      <c r="AI15" s="143"/>
      <c r="AJ15" s="187">
        <f>INT(SUM(F15+H15+J15+L15+N15+P15+R15+T15+V15+X15+Z15+AB15+AD15+AF15+AH15)+SUM(G15+I15+K15+M15+O15+Q15+S15+U15+W15+Y15+AA15+AC15+AE15+AG15+AI15)/16)</f>
        <v>0</v>
      </c>
      <c r="AK15" s="187">
        <f>MOD(SUM(F15+H15+J15+L15+N15+P15+R15+T15+V15+X15+Z15+AB15+AD15+AF15+AH15)+SUM(G15+I15+K15+M15+O15+Q15+S15+U15+W15+Y15+AA15+AC15+AE15+AG15+AI15)/16,1)*16</f>
        <v>0</v>
      </c>
      <c r="AL15" s="6"/>
      <c r="AM15" s="159" t="s">
        <v>14</v>
      </c>
      <c r="AN15" s="156">
        <f>SUM(AN9:AN13)</f>
        <v>3</v>
      </c>
      <c r="AO15" s="6"/>
      <c r="AP15" s="43"/>
      <c r="AQ15" s="43"/>
      <c r="AR15" s="11"/>
      <c r="AS15" s="186"/>
      <c r="AT15" s="6"/>
      <c r="AU15" s="6"/>
      <c r="AV15" s="6"/>
      <c r="AW15" s="6"/>
      <c r="AX15" s="6"/>
      <c r="AY15" s="6"/>
      <c r="AZ15" s="6"/>
      <c r="BA15" s="6"/>
      <c r="BB15" s="6"/>
      <c r="BC15" s="6"/>
      <c r="BD15" s="6"/>
      <c r="BE15" s="6"/>
    </row>
    <row r="16" spans="1:57" ht="18" customHeight="1">
      <c r="A16" s="230"/>
      <c r="B16" s="228"/>
      <c r="C16" s="66" t="s">
        <v>192</v>
      </c>
      <c r="D16" s="95" t="s">
        <v>191</v>
      </c>
      <c r="E16" s="150"/>
      <c r="F16" s="207"/>
      <c r="G16" s="143"/>
      <c r="H16" s="143"/>
      <c r="I16" s="143"/>
      <c r="J16" s="204"/>
      <c r="K16" s="204"/>
      <c r="L16" s="204"/>
      <c r="M16" s="204"/>
      <c r="N16" s="204"/>
      <c r="O16" s="204"/>
      <c r="P16" s="204"/>
      <c r="Q16" s="204"/>
      <c r="R16" s="204"/>
      <c r="S16" s="204"/>
      <c r="T16" s="204"/>
      <c r="U16" s="204"/>
      <c r="V16" s="204"/>
      <c r="W16" s="204"/>
      <c r="X16" s="204"/>
      <c r="Y16" s="204"/>
      <c r="Z16" s="143"/>
      <c r="AA16" s="143"/>
      <c r="AB16" s="143"/>
      <c r="AC16" s="143"/>
      <c r="AD16" s="143"/>
      <c r="AE16" s="143"/>
      <c r="AF16" s="143"/>
      <c r="AG16" s="143"/>
      <c r="AH16" s="143"/>
      <c r="AI16" s="143"/>
      <c r="AJ16" s="188"/>
      <c r="AK16" s="188"/>
      <c r="AL16" s="6"/>
      <c r="AM16" s="159"/>
      <c r="AN16" s="156"/>
      <c r="AO16" s="6"/>
      <c r="AP16" s="44"/>
      <c r="AQ16" s="44"/>
      <c r="AR16" s="11"/>
      <c r="AS16" s="186"/>
      <c r="AT16" s="6"/>
      <c r="AU16" s="6"/>
      <c r="AV16" s="6"/>
      <c r="AW16" s="6"/>
      <c r="AX16" s="6"/>
      <c r="AY16" s="6"/>
      <c r="AZ16" s="6"/>
      <c r="BA16" s="6"/>
      <c r="BB16" s="6"/>
      <c r="BC16" s="6"/>
      <c r="BD16" s="6"/>
      <c r="BE16" s="6"/>
    </row>
    <row r="17" spans="1:57" ht="18" customHeight="1">
      <c r="A17" s="230"/>
      <c r="B17" s="228">
        <v>31</v>
      </c>
      <c r="C17" s="66" t="s">
        <v>88</v>
      </c>
      <c r="D17" s="95" t="s">
        <v>182</v>
      </c>
      <c r="E17" s="148" t="s">
        <v>63</v>
      </c>
      <c r="F17" s="206"/>
      <c r="G17" s="203"/>
      <c r="H17" s="203"/>
      <c r="I17" s="203"/>
      <c r="J17" s="204"/>
      <c r="K17" s="204"/>
      <c r="L17" s="204"/>
      <c r="M17" s="204"/>
      <c r="N17" s="204"/>
      <c r="O17" s="204"/>
      <c r="P17" s="204"/>
      <c r="Q17" s="204"/>
      <c r="R17" s="204"/>
      <c r="S17" s="204"/>
      <c r="T17" s="204"/>
      <c r="U17" s="204"/>
      <c r="V17" s="204"/>
      <c r="W17" s="204"/>
      <c r="X17" s="204"/>
      <c r="Y17" s="204"/>
      <c r="Z17" s="204"/>
      <c r="AA17" s="204"/>
      <c r="AB17" s="203"/>
      <c r="AC17" s="203"/>
      <c r="AD17" s="143"/>
      <c r="AE17" s="143"/>
      <c r="AF17" s="143"/>
      <c r="AG17" s="143"/>
      <c r="AH17" s="204"/>
      <c r="AI17" s="204"/>
      <c r="AJ17" s="187">
        <f>INT(SUM(F17+H17+J17+L17+N17+P17+R17+T17+V17+X17+Z17+AB17+AD17+AF17+AH17)+SUM(G17+I17+K17+M17+O17+Q17+S17+U17+W17+Y17+AA17+AC17+AE17+AG17+AI17)/16)</f>
        <v>0</v>
      </c>
      <c r="AK17" s="187">
        <f>MOD(SUM(F17+H17+J17+L17+N17+P17+R17+T17+V17+X17+Z17+AB17+AD17+AF17+AH17)+SUM(G17+I17+K17+M17+O17+Q17+S17+U17+W17+Y17+AA17+AC17+AE17+AG17+AI17)/16,1)*16</f>
        <v>0</v>
      </c>
      <c r="AL17" s="6"/>
      <c r="AM17" s="6"/>
      <c r="AN17" s="6"/>
      <c r="AO17" s="6"/>
      <c r="AP17" s="43"/>
      <c r="AQ17" s="43"/>
      <c r="AR17" s="11"/>
      <c r="AS17" s="186"/>
      <c r="AT17" s="6"/>
      <c r="AU17" s="6"/>
      <c r="AV17" s="6"/>
      <c r="AW17" s="6"/>
      <c r="AX17" s="6"/>
      <c r="AY17" s="6"/>
      <c r="AZ17" s="6"/>
      <c r="BA17" s="6"/>
      <c r="BB17" s="6"/>
      <c r="BC17" s="6"/>
      <c r="BD17" s="6"/>
      <c r="BE17" s="6"/>
    </row>
    <row r="18" spans="1:57" ht="18" customHeight="1">
      <c r="A18" s="230"/>
      <c r="B18" s="228"/>
      <c r="C18" s="66" t="s">
        <v>183</v>
      </c>
      <c r="D18" s="95" t="s">
        <v>184</v>
      </c>
      <c r="E18" s="150"/>
      <c r="F18" s="207"/>
      <c r="G18" s="143"/>
      <c r="H18" s="143"/>
      <c r="I18" s="143"/>
      <c r="J18" s="204"/>
      <c r="K18" s="204"/>
      <c r="L18" s="204"/>
      <c r="M18" s="204"/>
      <c r="N18" s="193"/>
      <c r="O18" s="193"/>
      <c r="P18" s="204"/>
      <c r="Q18" s="204"/>
      <c r="R18" s="204"/>
      <c r="S18" s="204"/>
      <c r="T18" s="204"/>
      <c r="U18" s="204"/>
      <c r="V18" s="204"/>
      <c r="W18" s="204"/>
      <c r="X18" s="204"/>
      <c r="Y18" s="204"/>
      <c r="Z18" s="204"/>
      <c r="AA18" s="204"/>
      <c r="AB18" s="143"/>
      <c r="AC18" s="143"/>
      <c r="AD18" s="143"/>
      <c r="AE18" s="143"/>
      <c r="AF18" s="143"/>
      <c r="AG18" s="143"/>
      <c r="AH18" s="204"/>
      <c r="AI18" s="204"/>
      <c r="AJ18" s="188"/>
      <c r="AK18" s="188"/>
      <c r="AL18" s="6"/>
      <c r="AM18" s="6"/>
      <c r="AN18" s="6"/>
      <c r="AO18" s="6"/>
      <c r="AP18" s="44"/>
      <c r="AQ18" s="44"/>
      <c r="AR18" s="11"/>
      <c r="AS18" s="186"/>
      <c r="AT18" s="6"/>
      <c r="AU18" s="6"/>
      <c r="AV18" s="6"/>
      <c r="AW18" s="6"/>
      <c r="AX18" s="6"/>
      <c r="AY18" s="6"/>
      <c r="AZ18" s="6"/>
      <c r="BA18" s="6"/>
      <c r="BB18" s="6"/>
      <c r="BC18" s="6"/>
      <c r="BD18" s="6"/>
      <c r="BE18" s="6"/>
    </row>
    <row r="19" spans="1:57" ht="18" customHeight="1">
      <c r="A19" s="230"/>
      <c r="B19" s="227">
        <v>32</v>
      </c>
      <c r="C19" s="66" t="s">
        <v>81</v>
      </c>
      <c r="D19" s="95" t="s">
        <v>82</v>
      </c>
      <c r="E19" s="148" t="s">
        <v>63</v>
      </c>
      <c r="F19" s="206"/>
      <c r="G19" s="203"/>
      <c r="H19" s="203"/>
      <c r="I19" s="203"/>
      <c r="J19" s="204"/>
      <c r="K19" s="204"/>
      <c r="L19" s="204"/>
      <c r="M19" s="211"/>
      <c r="N19" s="204"/>
      <c r="O19" s="204"/>
      <c r="P19" s="210"/>
      <c r="Q19" s="204"/>
      <c r="R19" s="204"/>
      <c r="S19" s="204"/>
      <c r="T19" s="204"/>
      <c r="U19" s="204"/>
      <c r="V19" s="204"/>
      <c r="W19" s="204"/>
      <c r="X19" s="204"/>
      <c r="Y19" s="204"/>
      <c r="Z19" s="204"/>
      <c r="AA19" s="204"/>
      <c r="AB19" s="203"/>
      <c r="AC19" s="203"/>
      <c r="AD19" s="143"/>
      <c r="AE19" s="143"/>
      <c r="AF19" s="143"/>
      <c r="AG19" s="143"/>
      <c r="AH19" s="204"/>
      <c r="AI19" s="204"/>
      <c r="AJ19" s="187">
        <f>INT(SUM(F19+H19+J19+L19+N19+P19+R19+T19+V19+X19+Z19+AB19+AD19+AF19+AH19)+SUM(G19+I19+K19+M19+O19+Q19+S19+U19+W19+Y19+AA19+AC19+AE19+AG19+AI19)/16)</f>
        <v>0</v>
      </c>
      <c r="AK19" s="187">
        <f>MOD(SUM(F19+H19+J19+L19+N19+P19+R19+T19+V19+X19+Z19+AB19+AD19+AF19+AH19)+SUM(G19+I19+K19+M19+O19+Q19+S19+U19+W19+Y19+AA19+AC19+AE19+AG19+AI19)/16,1)*16</f>
        <v>0</v>
      </c>
      <c r="AL19" s="6"/>
      <c r="AM19" s="159" t="s">
        <v>44</v>
      </c>
      <c r="AN19" s="159"/>
      <c r="AO19" s="6"/>
      <c r="AP19" s="43"/>
      <c r="AQ19" s="43"/>
      <c r="AR19" s="11"/>
      <c r="AS19" s="186"/>
      <c r="AT19" s="6"/>
      <c r="AU19" s="6"/>
      <c r="AV19" s="6"/>
      <c r="AW19" s="6"/>
      <c r="AX19" s="6"/>
      <c r="AY19" s="6"/>
      <c r="AZ19" s="6"/>
      <c r="BA19" s="6"/>
      <c r="BB19" s="6"/>
      <c r="BC19" s="6"/>
      <c r="BD19" s="6"/>
      <c r="BE19" s="6"/>
    </row>
    <row r="20" spans="1:57" ht="18" customHeight="1">
      <c r="A20" s="230"/>
      <c r="B20" s="228"/>
      <c r="C20" s="66" t="s">
        <v>83</v>
      </c>
      <c r="D20" s="96" t="s">
        <v>84</v>
      </c>
      <c r="E20" s="150"/>
      <c r="F20" s="207"/>
      <c r="G20" s="143"/>
      <c r="H20" s="143"/>
      <c r="I20" s="143"/>
      <c r="J20" s="193"/>
      <c r="K20" s="193"/>
      <c r="L20" s="204"/>
      <c r="M20" s="211"/>
      <c r="N20" s="204"/>
      <c r="O20" s="204"/>
      <c r="P20" s="210"/>
      <c r="Q20" s="204"/>
      <c r="R20" s="204"/>
      <c r="S20" s="204"/>
      <c r="T20" s="204"/>
      <c r="U20" s="204"/>
      <c r="V20" s="204"/>
      <c r="W20" s="204"/>
      <c r="X20" s="204"/>
      <c r="Y20" s="204"/>
      <c r="Z20" s="204"/>
      <c r="AA20" s="204"/>
      <c r="AB20" s="143"/>
      <c r="AC20" s="143"/>
      <c r="AD20" s="143"/>
      <c r="AE20" s="143"/>
      <c r="AF20" s="143"/>
      <c r="AG20" s="143"/>
      <c r="AH20" s="204"/>
      <c r="AI20" s="204"/>
      <c r="AJ20" s="188"/>
      <c r="AK20" s="188"/>
      <c r="AL20" s="6"/>
      <c r="AM20" s="159"/>
      <c r="AN20" s="159"/>
      <c r="AO20" s="6"/>
      <c r="AP20" s="44"/>
      <c r="AQ20" s="44"/>
      <c r="AR20" s="11"/>
      <c r="AS20" s="186"/>
      <c r="AT20" s="6"/>
      <c r="AU20" s="6"/>
      <c r="AV20" s="6"/>
      <c r="AW20" s="6"/>
      <c r="AX20" s="6"/>
      <c r="AY20" s="6"/>
      <c r="AZ20" s="6"/>
      <c r="BA20" s="6"/>
      <c r="BB20" s="6"/>
      <c r="BC20" s="6"/>
      <c r="BD20" s="6"/>
      <c r="BE20" s="6"/>
    </row>
    <row r="21" spans="1:57" ht="18" customHeight="1">
      <c r="A21" s="230"/>
      <c r="B21" s="227">
        <v>33</v>
      </c>
      <c r="C21" s="66" t="s">
        <v>88</v>
      </c>
      <c r="D21" s="95" t="s">
        <v>141</v>
      </c>
      <c r="E21" s="148" t="s">
        <v>63</v>
      </c>
      <c r="F21" s="206"/>
      <c r="G21" s="203"/>
      <c r="H21" s="203"/>
      <c r="I21" s="203"/>
      <c r="J21" s="204"/>
      <c r="K21" s="204"/>
      <c r="L21" s="210"/>
      <c r="M21" s="204"/>
      <c r="N21" s="205"/>
      <c r="O21" s="205"/>
      <c r="P21" s="204"/>
      <c r="Q21" s="204"/>
      <c r="R21" s="204"/>
      <c r="S21" s="204"/>
      <c r="T21" s="204"/>
      <c r="U21" s="204"/>
      <c r="V21" s="204"/>
      <c r="W21" s="204"/>
      <c r="X21" s="204"/>
      <c r="Y21" s="204"/>
      <c r="Z21" s="204"/>
      <c r="AA21" s="204"/>
      <c r="AB21" s="203"/>
      <c r="AC21" s="203"/>
      <c r="AD21" s="143"/>
      <c r="AE21" s="143"/>
      <c r="AF21" s="143"/>
      <c r="AG21" s="143"/>
      <c r="AH21" s="204"/>
      <c r="AI21" s="204"/>
      <c r="AJ21" s="187">
        <f>INT(SUM(F21+H21+J21+L21+N21+P21+R21+T21+V21+X21+Z21+AB21+AD21+AF21+AH21)+SUM(G21+I21+K21+M21+O21+Q21+S21+U21+W21+Y21+AA21+AC21+AE21+AG21+AI21)/16)</f>
        <v>0</v>
      </c>
      <c r="AK21" s="187">
        <f>MOD(SUM(F21+H21+J21+L21+N21+P21+R21+T21+V21+X21+Z21+AB21+AD21+AF21+AH21)+SUM(G21+I21+K21+M21+O21+Q21+S21+U21+W21+Y21+AA21+AC21+AE21+AG21+AI21)/16,1)*16</f>
        <v>0</v>
      </c>
      <c r="AL21" s="6"/>
      <c r="AM21" s="158" t="s">
        <v>17</v>
      </c>
      <c r="AN21" s="154">
        <v>1</v>
      </c>
      <c r="AO21" s="6"/>
      <c r="AP21" s="43"/>
      <c r="AQ21" s="43"/>
      <c r="AR21" s="11"/>
      <c r="AS21" s="186"/>
      <c r="AT21" s="6"/>
      <c r="AU21" s="6"/>
      <c r="AV21" s="6"/>
      <c r="AW21" s="6"/>
      <c r="AX21" s="6"/>
      <c r="AY21" s="6"/>
      <c r="AZ21" s="6"/>
      <c r="BA21" s="6"/>
      <c r="BB21" s="6"/>
      <c r="BC21" s="6"/>
      <c r="BD21" s="6"/>
      <c r="BE21" s="6"/>
    </row>
    <row r="22" spans="1:57" ht="18" customHeight="1">
      <c r="A22" s="231"/>
      <c r="B22" s="228"/>
      <c r="C22" s="66" t="s">
        <v>142</v>
      </c>
      <c r="D22" s="95" t="s">
        <v>143</v>
      </c>
      <c r="E22" s="150"/>
      <c r="F22" s="207"/>
      <c r="G22" s="143"/>
      <c r="H22" s="143"/>
      <c r="I22" s="143"/>
      <c r="J22" s="204"/>
      <c r="K22" s="204"/>
      <c r="L22" s="210"/>
      <c r="M22" s="204"/>
      <c r="N22" s="204"/>
      <c r="O22" s="204"/>
      <c r="P22" s="204"/>
      <c r="Q22" s="204"/>
      <c r="R22" s="204"/>
      <c r="S22" s="204"/>
      <c r="T22" s="204"/>
      <c r="U22" s="204"/>
      <c r="V22" s="204"/>
      <c r="W22" s="204"/>
      <c r="X22" s="204"/>
      <c r="Y22" s="204"/>
      <c r="Z22" s="204"/>
      <c r="AA22" s="204"/>
      <c r="AB22" s="143"/>
      <c r="AC22" s="143"/>
      <c r="AD22" s="143"/>
      <c r="AE22" s="143"/>
      <c r="AF22" s="143"/>
      <c r="AG22" s="143"/>
      <c r="AH22" s="204"/>
      <c r="AI22" s="204"/>
      <c r="AJ22" s="188"/>
      <c r="AK22" s="188"/>
      <c r="AL22" s="6"/>
      <c r="AM22" s="158"/>
      <c r="AN22" s="154"/>
      <c r="AO22" s="6"/>
      <c r="AP22" s="44"/>
      <c r="AQ22" s="44"/>
      <c r="AR22" s="11"/>
      <c r="AS22" s="186"/>
      <c r="AT22" s="6"/>
      <c r="AU22" s="6"/>
      <c r="AV22" s="6"/>
      <c r="AW22" s="6"/>
      <c r="AX22" s="6"/>
      <c r="AY22" s="6"/>
      <c r="AZ22" s="6"/>
      <c r="BA22" s="6"/>
      <c r="BB22" s="6"/>
      <c r="BC22" s="6"/>
      <c r="BD22" s="6"/>
      <c r="BE22" s="6"/>
    </row>
    <row r="23" spans="1:57" ht="18" customHeight="1">
      <c r="A23" s="232" t="s">
        <v>69</v>
      </c>
      <c r="B23" s="226">
        <v>34</v>
      </c>
      <c r="C23" s="33" t="s">
        <v>178</v>
      </c>
      <c r="D23" s="93" t="s">
        <v>179</v>
      </c>
      <c r="E23" s="148" t="s">
        <v>63</v>
      </c>
      <c r="F23" s="206"/>
      <c r="G23" s="203"/>
      <c r="H23" s="203"/>
      <c r="I23" s="203"/>
      <c r="J23" s="205"/>
      <c r="K23" s="205"/>
      <c r="L23" s="204"/>
      <c r="M23" s="204"/>
      <c r="N23" s="204"/>
      <c r="O23" s="204"/>
      <c r="P23" s="204"/>
      <c r="Q23" s="204"/>
      <c r="R23" s="204"/>
      <c r="S23" s="204"/>
      <c r="T23" s="204"/>
      <c r="U23" s="204"/>
      <c r="V23" s="204"/>
      <c r="W23" s="204"/>
      <c r="X23" s="204"/>
      <c r="Y23" s="204"/>
      <c r="Z23" s="204"/>
      <c r="AA23" s="204"/>
      <c r="AB23" s="203"/>
      <c r="AC23" s="203"/>
      <c r="AD23" s="143"/>
      <c r="AE23" s="143"/>
      <c r="AF23" s="143"/>
      <c r="AG23" s="143"/>
      <c r="AH23" s="204"/>
      <c r="AI23" s="204"/>
      <c r="AJ23" s="187">
        <f>INT(SUM(F23+H23+J23+L23+N23+P23+R23+T23+V23+X23+Z23+AB23+AD23+AF23+AH23)+SUM(G23+I23+K23+M23+O23+Q23+S23+U23+W23+Y23+AA23+AC23+AE23+AG23+AI23)/16)</f>
        <v>0</v>
      </c>
      <c r="AK23" s="187">
        <f>MOD(SUM(F23+H23+J23+L23+N23+P23+R23+T23+V23+X23+Z23+AB23+AD23+AF23+AH23)+SUM(G23+I23+K23+M23+O23+Q23+S23+U23+W23+Y23+AA23+AC23+AE23+AG23+AI23)/16,1)*16</f>
        <v>0</v>
      </c>
      <c r="AL23" s="6"/>
      <c r="AM23" s="153" t="s">
        <v>18</v>
      </c>
      <c r="AN23" s="154">
        <v>2</v>
      </c>
      <c r="AO23" s="6"/>
      <c r="AP23" s="43"/>
      <c r="AQ23" s="43"/>
      <c r="AR23" s="11"/>
      <c r="AS23" s="186"/>
      <c r="AT23" s="6"/>
      <c r="AU23" s="6"/>
      <c r="AV23" s="6"/>
      <c r="AW23" s="6"/>
      <c r="AX23" s="6"/>
      <c r="AY23" s="6"/>
      <c r="AZ23" s="6"/>
      <c r="BA23" s="6"/>
      <c r="BB23" s="6"/>
      <c r="BC23" s="6"/>
      <c r="BD23" s="6"/>
      <c r="BE23" s="6"/>
    </row>
    <row r="24" spans="1:57" ht="18" customHeight="1">
      <c r="A24" s="233"/>
      <c r="B24" s="226"/>
      <c r="C24" s="66" t="s">
        <v>180</v>
      </c>
      <c r="D24" s="95" t="s">
        <v>181</v>
      </c>
      <c r="E24" s="150"/>
      <c r="F24" s="207"/>
      <c r="G24" s="143"/>
      <c r="H24" s="143"/>
      <c r="I24" s="143"/>
      <c r="J24" s="204"/>
      <c r="K24" s="204"/>
      <c r="L24" s="204"/>
      <c r="M24" s="204"/>
      <c r="N24" s="204"/>
      <c r="O24" s="204"/>
      <c r="P24" s="204"/>
      <c r="Q24" s="204"/>
      <c r="R24" s="204"/>
      <c r="S24" s="204"/>
      <c r="T24" s="204"/>
      <c r="U24" s="204"/>
      <c r="V24" s="204"/>
      <c r="W24" s="204"/>
      <c r="X24" s="204"/>
      <c r="Y24" s="204"/>
      <c r="Z24" s="204"/>
      <c r="AA24" s="204"/>
      <c r="AB24" s="143"/>
      <c r="AC24" s="143"/>
      <c r="AD24" s="143"/>
      <c r="AE24" s="143"/>
      <c r="AF24" s="143"/>
      <c r="AG24" s="143"/>
      <c r="AH24" s="204"/>
      <c r="AI24" s="204"/>
      <c r="AJ24" s="188"/>
      <c r="AK24" s="188"/>
      <c r="AL24" s="6"/>
      <c r="AM24" s="153"/>
      <c r="AN24" s="154"/>
      <c r="AO24" s="6"/>
      <c r="AP24" s="44"/>
      <c r="AQ24" s="44"/>
      <c r="AR24" s="11"/>
      <c r="AS24" s="186"/>
      <c r="AT24" s="6"/>
      <c r="AU24" s="6"/>
      <c r="AV24" s="6"/>
      <c r="AW24" s="6"/>
      <c r="AX24" s="6"/>
      <c r="AY24" s="6"/>
      <c r="AZ24" s="6"/>
      <c r="BA24" s="6"/>
      <c r="BB24" s="6"/>
      <c r="BC24" s="6"/>
      <c r="BD24" s="6"/>
      <c r="BE24" s="6"/>
    </row>
    <row r="25" spans="1:57" ht="18" customHeight="1">
      <c r="A25" s="233"/>
      <c r="B25" s="225">
        <v>35</v>
      </c>
      <c r="C25" s="33" t="s">
        <v>125</v>
      </c>
      <c r="D25" s="93" t="s">
        <v>126</v>
      </c>
      <c r="E25" s="148" t="s">
        <v>63</v>
      </c>
      <c r="F25" s="206"/>
      <c r="G25" s="203"/>
      <c r="H25" s="203"/>
      <c r="I25" s="203"/>
      <c r="J25" s="204"/>
      <c r="K25" s="204"/>
      <c r="L25" s="204"/>
      <c r="M25" s="204"/>
      <c r="N25" s="204"/>
      <c r="O25" s="204"/>
      <c r="P25" s="204"/>
      <c r="Q25" s="204"/>
      <c r="R25" s="204"/>
      <c r="S25" s="204"/>
      <c r="T25" s="204"/>
      <c r="U25" s="204"/>
      <c r="V25" s="204"/>
      <c r="W25" s="204"/>
      <c r="X25" s="204"/>
      <c r="Y25" s="204"/>
      <c r="Z25" s="204"/>
      <c r="AA25" s="204"/>
      <c r="AB25" s="203"/>
      <c r="AC25" s="203"/>
      <c r="AD25" s="143"/>
      <c r="AE25" s="143"/>
      <c r="AF25" s="143"/>
      <c r="AG25" s="143"/>
      <c r="AH25" s="204"/>
      <c r="AI25" s="204"/>
      <c r="AJ25" s="187">
        <f>INT(SUM(F25+H25+J25+L25+N25+P25+R25+T25+V25+X25+Z25+AB25+AD25+AF25+AH25)+SUM(G25+I25+K25+M25+O25+Q25+S25+U25+W25+Y25+AA25+AC25+AE25+AG25+AI25)/16)</f>
        <v>0</v>
      </c>
      <c r="AK25" s="187">
        <f>MOD(SUM(F25+H25+J25+L25+N25+P25+R25+T25+V25+X25+Z25+AB25+AD25+AF25+AH25)+SUM(G25+I25+K25+M25+O25+Q25+S25+U25+W25+Y25+AA25+AC25+AE25+AG25+AI25)/16,1)*16</f>
        <v>0</v>
      </c>
      <c r="AL25" s="6"/>
      <c r="AM25" s="153" t="s">
        <v>19</v>
      </c>
      <c r="AN25" s="154">
        <v>0</v>
      </c>
      <c r="AO25" s="6"/>
      <c r="AP25" s="43"/>
      <c r="AQ25" s="43"/>
      <c r="AR25" s="11"/>
      <c r="AS25" s="186"/>
      <c r="AT25" s="6"/>
      <c r="AU25" s="6"/>
      <c r="AV25" s="6"/>
      <c r="AW25" s="6"/>
      <c r="AX25" s="6"/>
      <c r="AY25" s="6"/>
      <c r="AZ25" s="6"/>
      <c r="BA25" s="6"/>
      <c r="BB25" s="6"/>
      <c r="BC25" s="6"/>
      <c r="BD25" s="6"/>
      <c r="BE25" s="6"/>
    </row>
    <row r="26" spans="1:57" ht="18" customHeight="1">
      <c r="A26" s="233"/>
      <c r="B26" s="226"/>
      <c r="C26" s="66" t="s">
        <v>88</v>
      </c>
      <c r="D26" s="95" t="s">
        <v>117</v>
      </c>
      <c r="E26" s="150"/>
      <c r="F26" s="207"/>
      <c r="G26" s="143"/>
      <c r="H26" s="143"/>
      <c r="I26" s="143"/>
      <c r="J26" s="204"/>
      <c r="K26" s="204"/>
      <c r="L26" s="204"/>
      <c r="M26" s="204"/>
      <c r="N26" s="204"/>
      <c r="O26" s="204"/>
      <c r="P26" s="204"/>
      <c r="Q26" s="204"/>
      <c r="R26" s="204"/>
      <c r="S26" s="204"/>
      <c r="T26" s="204"/>
      <c r="U26" s="204"/>
      <c r="V26" s="204"/>
      <c r="W26" s="204"/>
      <c r="X26" s="204"/>
      <c r="Y26" s="204"/>
      <c r="Z26" s="204"/>
      <c r="AA26" s="204"/>
      <c r="AB26" s="143"/>
      <c r="AC26" s="143"/>
      <c r="AD26" s="143"/>
      <c r="AE26" s="143"/>
      <c r="AF26" s="143"/>
      <c r="AG26" s="143"/>
      <c r="AH26" s="204"/>
      <c r="AI26" s="204"/>
      <c r="AJ26" s="188"/>
      <c r="AK26" s="188"/>
      <c r="AL26" s="6"/>
      <c r="AM26" s="153"/>
      <c r="AN26" s="154"/>
      <c r="AO26" s="6"/>
      <c r="AP26" s="44"/>
      <c r="AQ26" s="44"/>
      <c r="AR26" s="11"/>
      <c r="AS26" s="186"/>
      <c r="AT26" s="6"/>
      <c r="AU26" s="6"/>
      <c r="AV26" s="6"/>
      <c r="AW26" s="6"/>
      <c r="AX26" s="6"/>
      <c r="AY26" s="6"/>
      <c r="AZ26" s="6"/>
      <c r="BA26" s="6"/>
      <c r="BB26" s="6"/>
      <c r="BC26" s="6"/>
      <c r="BD26" s="6"/>
      <c r="BE26" s="6"/>
    </row>
    <row r="27" spans="1:57" ht="18" customHeight="1">
      <c r="A27" s="233"/>
      <c r="B27" s="225">
        <v>36</v>
      </c>
      <c r="C27" s="66" t="s">
        <v>131</v>
      </c>
      <c r="D27" s="95" t="s">
        <v>166</v>
      </c>
      <c r="E27" s="148" t="s">
        <v>63</v>
      </c>
      <c r="F27" s="206"/>
      <c r="G27" s="203"/>
      <c r="H27" s="203"/>
      <c r="I27" s="203"/>
      <c r="J27" s="193"/>
      <c r="K27" s="193"/>
      <c r="L27" s="193"/>
      <c r="M27" s="193"/>
      <c r="N27" s="193"/>
      <c r="O27" s="193"/>
      <c r="P27" s="193"/>
      <c r="Q27" s="193"/>
      <c r="R27" s="193"/>
      <c r="S27" s="193"/>
      <c r="T27" s="193"/>
      <c r="U27" s="193"/>
      <c r="V27" s="193"/>
      <c r="W27" s="193"/>
      <c r="X27" s="193"/>
      <c r="Y27" s="193"/>
      <c r="Z27" s="193"/>
      <c r="AA27" s="193"/>
      <c r="AB27" s="124"/>
      <c r="AC27" s="124"/>
      <c r="AD27" s="193"/>
      <c r="AE27" s="193"/>
      <c r="AF27" s="193"/>
      <c r="AG27" s="193"/>
      <c r="AH27" s="204"/>
      <c r="AI27" s="204"/>
      <c r="AJ27" s="187">
        <f>INT(SUM(F27+H27+J27+L27+N27+P27+R27+T27+V27+X27+Z27+AB27+AD27+AF27+AH27)+SUM(G27+I27+K27+M27+O27+Q27+S27+U27+W27+Y27+AA27+AC27+AE27+AG27+AI27)/16)</f>
        <v>0</v>
      </c>
      <c r="AK27" s="187">
        <f>MOD(SUM(F27+H27+J27+L27+N27+P27+R27+T27+V27+X27+Z27+AB27+AD27+AF27+AH27)+SUM(G27+I27+K27+M27+O27+Q27+S27+U27+W27+Y27+AA27+AC27+AE27+AG27+AI27)/16,1)*16</f>
        <v>0</v>
      </c>
      <c r="AL27" s="6"/>
      <c r="AM27" s="153" t="s">
        <v>20</v>
      </c>
      <c r="AN27" s="154">
        <v>0</v>
      </c>
      <c r="AO27" s="6"/>
      <c r="AP27" s="43"/>
      <c r="AQ27" s="43"/>
      <c r="AR27" s="11"/>
      <c r="AS27" s="186"/>
      <c r="AT27" s="6"/>
      <c r="AU27" s="6"/>
      <c r="AV27" s="6"/>
      <c r="AW27" s="6"/>
      <c r="AX27" s="6"/>
      <c r="AY27" s="6"/>
      <c r="AZ27" s="6"/>
      <c r="BA27" s="6"/>
      <c r="BB27" s="6"/>
      <c r="BC27" s="6"/>
      <c r="BD27" s="6"/>
      <c r="BE27" s="6"/>
    </row>
    <row r="28" spans="1:57" ht="18" customHeight="1">
      <c r="A28" s="233"/>
      <c r="B28" s="226"/>
      <c r="C28" s="66" t="s">
        <v>96</v>
      </c>
      <c r="D28" s="95" t="s">
        <v>167</v>
      </c>
      <c r="E28" s="150"/>
      <c r="F28" s="207"/>
      <c r="G28" s="143"/>
      <c r="H28" s="143"/>
      <c r="I28" s="143"/>
      <c r="J28" s="194"/>
      <c r="K28" s="194"/>
      <c r="L28" s="194"/>
      <c r="M28" s="194"/>
      <c r="N28" s="194"/>
      <c r="O28" s="194"/>
      <c r="P28" s="194"/>
      <c r="Q28" s="194"/>
      <c r="R28" s="194"/>
      <c r="S28" s="194"/>
      <c r="T28" s="194"/>
      <c r="U28" s="194"/>
      <c r="V28" s="194"/>
      <c r="W28" s="194"/>
      <c r="X28" s="194"/>
      <c r="Y28" s="194"/>
      <c r="Z28" s="194"/>
      <c r="AA28" s="194"/>
      <c r="AB28" s="125"/>
      <c r="AC28" s="125"/>
      <c r="AD28" s="205"/>
      <c r="AE28" s="205"/>
      <c r="AF28" s="205"/>
      <c r="AG28" s="205"/>
      <c r="AH28" s="204"/>
      <c r="AI28" s="204"/>
      <c r="AJ28" s="188"/>
      <c r="AK28" s="188"/>
      <c r="AL28" s="6"/>
      <c r="AM28" s="153"/>
      <c r="AN28" s="154"/>
      <c r="AO28" s="6"/>
      <c r="AP28" s="44"/>
      <c r="AQ28" s="44"/>
      <c r="AR28" s="11"/>
      <c r="AS28" s="186"/>
      <c r="AT28" s="6"/>
      <c r="AU28" s="6"/>
      <c r="AV28" s="6"/>
      <c r="AW28" s="6"/>
      <c r="AX28" s="6"/>
      <c r="AY28" s="6"/>
      <c r="AZ28" s="6"/>
      <c r="BA28" s="6"/>
      <c r="BB28" s="6"/>
      <c r="BC28" s="6"/>
      <c r="BD28" s="6"/>
      <c r="BE28" s="6"/>
    </row>
    <row r="29" spans="1:57" ht="18" customHeight="1">
      <c r="A29" s="233"/>
      <c r="B29" s="226">
        <v>37</v>
      </c>
      <c r="C29" s="66" t="s">
        <v>78</v>
      </c>
      <c r="D29" s="95" t="s">
        <v>103</v>
      </c>
      <c r="E29" s="148" t="s">
        <v>63</v>
      </c>
      <c r="F29" s="144">
        <v>27</v>
      </c>
      <c r="G29" s="202">
        <v>8</v>
      </c>
      <c r="H29" s="202">
        <v>25</v>
      </c>
      <c r="I29" s="202">
        <v>14</v>
      </c>
      <c r="J29" s="193"/>
      <c r="K29" s="193"/>
      <c r="L29" s="193"/>
      <c r="M29" s="193"/>
      <c r="N29" s="193"/>
      <c r="O29" s="193"/>
      <c r="P29" s="193"/>
      <c r="Q29" s="193"/>
      <c r="R29" s="193"/>
      <c r="S29" s="193"/>
      <c r="T29" s="193"/>
      <c r="U29" s="193"/>
      <c r="V29" s="193"/>
      <c r="W29" s="193"/>
      <c r="X29" s="193"/>
      <c r="Y29" s="193"/>
      <c r="Z29" s="195"/>
      <c r="AA29" s="195"/>
      <c r="AB29" s="82"/>
      <c r="AC29" s="82"/>
      <c r="AD29" s="195"/>
      <c r="AE29" s="195"/>
      <c r="AF29" s="195"/>
      <c r="AG29" s="195"/>
      <c r="AH29" s="157"/>
      <c r="AI29" s="157"/>
      <c r="AJ29" s="141">
        <f>INT(SUM(F29+H29+J29+L29+N29+P29+R29+T29+V29+X29+Z29+AB29+AD29+AF29+AH29)+SUM(G29+I29+K29+M29+O29+Q29+S29+U29+W29+Y29+AA29+AC29+AE29+AG29+AI29)/16)</f>
        <v>53</v>
      </c>
      <c r="AK29" s="141">
        <f>MOD(SUM(F29+H29+J29+L29+N29+P29+R29+T29+V29+X29+Z29+AB29+AD29+AF29+AH29)+SUM(G29+I29+K29+M29+O29+Q29+S29+U29+W29+Y29+AA29+AC29+AE29+AG29+AI29)/16,1)*16</f>
        <v>6</v>
      </c>
      <c r="AL29" s="6"/>
      <c r="AM29" s="153" t="s">
        <v>21</v>
      </c>
      <c r="AN29" s="154">
        <v>0</v>
      </c>
      <c r="AO29" s="6"/>
      <c r="AP29" s="43"/>
      <c r="AQ29" s="43"/>
      <c r="AR29" s="11"/>
      <c r="AS29" s="186"/>
      <c r="AT29" s="6"/>
      <c r="AU29" s="6"/>
      <c r="AV29" s="6"/>
      <c r="AW29" s="6"/>
      <c r="AX29" s="6"/>
      <c r="AY29" s="6"/>
      <c r="AZ29" s="6"/>
      <c r="BA29" s="6"/>
      <c r="BB29" s="6"/>
      <c r="BC29" s="6"/>
      <c r="BD29" s="6"/>
      <c r="BE29" s="6"/>
    </row>
    <row r="30" spans="1:57" ht="18" customHeight="1">
      <c r="A30" s="233"/>
      <c r="B30" s="226"/>
      <c r="C30" s="66" t="s">
        <v>104</v>
      </c>
      <c r="D30" s="95" t="s">
        <v>105</v>
      </c>
      <c r="E30" s="150"/>
      <c r="F30" s="145"/>
      <c r="G30" s="140"/>
      <c r="H30" s="140"/>
      <c r="I30" s="140"/>
      <c r="J30" s="194"/>
      <c r="K30" s="194"/>
      <c r="L30" s="194"/>
      <c r="M30" s="194"/>
      <c r="N30" s="194"/>
      <c r="O30" s="194"/>
      <c r="P30" s="194"/>
      <c r="Q30" s="194"/>
      <c r="R30" s="194"/>
      <c r="S30" s="194"/>
      <c r="T30" s="194"/>
      <c r="U30" s="194"/>
      <c r="V30" s="194"/>
      <c r="W30" s="194"/>
      <c r="X30" s="194"/>
      <c r="Y30" s="194"/>
      <c r="Z30" s="196"/>
      <c r="AA30" s="196"/>
      <c r="AB30" s="83"/>
      <c r="AC30" s="83"/>
      <c r="AD30" s="197"/>
      <c r="AE30" s="197"/>
      <c r="AF30" s="197"/>
      <c r="AG30" s="197"/>
      <c r="AH30" s="157"/>
      <c r="AI30" s="157"/>
      <c r="AJ30" s="142"/>
      <c r="AK30" s="142"/>
      <c r="AL30" s="6"/>
      <c r="AM30" s="153"/>
      <c r="AN30" s="154"/>
      <c r="AO30" s="6"/>
      <c r="AP30" s="44"/>
      <c r="AQ30" s="44"/>
      <c r="AR30" s="11"/>
      <c r="AS30" s="186"/>
      <c r="AT30" s="6"/>
      <c r="AU30" s="6"/>
      <c r="AV30" s="6"/>
      <c r="AW30" s="6"/>
      <c r="AX30" s="6"/>
      <c r="AY30" s="6"/>
      <c r="AZ30" s="6"/>
      <c r="BA30" s="6"/>
      <c r="BB30" s="6"/>
      <c r="BC30" s="6"/>
      <c r="BD30" s="6"/>
      <c r="BE30" s="6"/>
    </row>
    <row r="31" spans="1:57" ht="18" customHeight="1">
      <c r="A31" s="233"/>
      <c r="B31" s="225">
        <v>38</v>
      </c>
      <c r="C31" s="66" t="s">
        <v>80</v>
      </c>
      <c r="D31" s="95" t="s">
        <v>163</v>
      </c>
      <c r="E31" s="148" t="s">
        <v>63</v>
      </c>
      <c r="F31" s="206"/>
      <c r="G31" s="203"/>
      <c r="H31" s="203"/>
      <c r="I31" s="203"/>
      <c r="J31" s="193"/>
      <c r="K31" s="193"/>
      <c r="L31" s="193"/>
      <c r="M31" s="193"/>
      <c r="N31" s="193"/>
      <c r="O31" s="193"/>
      <c r="P31" s="193"/>
      <c r="Q31" s="193"/>
      <c r="R31" s="193"/>
      <c r="S31" s="193"/>
      <c r="T31" s="193"/>
      <c r="U31" s="193"/>
      <c r="V31" s="193"/>
      <c r="W31" s="193"/>
      <c r="X31" s="193"/>
      <c r="Y31" s="193"/>
      <c r="Z31" s="193"/>
      <c r="AA31" s="193"/>
      <c r="AB31" s="124"/>
      <c r="AC31" s="124"/>
      <c r="AD31" s="193"/>
      <c r="AE31" s="193"/>
      <c r="AF31" s="193"/>
      <c r="AG31" s="193"/>
      <c r="AH31" s="204"/>
      <c r="AI31" s="204"/>
      <c r="AJ31" s="187">
        <f>INT(SUM(F31+H31+J31+L31+N31+P31+R31+T31+V31+X31+Z31+AB31+AD31+AF31+AH31)+SUM(G31+I31+K31+M31+O31+Q31+S31+U31+W31+Y31+AA31+AC31+AE31+AG31+AI31)/16)</f>
        <v>0</v>
      </c>
      <c r="AK31" s="187">
        <f>MOD(SUM(F31+H31+J31+L31+N31+P31+R31+T31+V31+X31+Z31+AB31+AD31+AF31+AH31)+SUM(G31+I31+K31+M31+O31+Q31+S31+U31+W31+Y31+AA31+AC31+AE31+AG31+AI31)/16,1)*16</f>
        <v>0</v>
      </c>
      <c r="AL31" s="6"/>
      <c r="AM31" s="155" t="s">
        <v>27</v>
      </c>
      <c r="AN31" s="156">
        <f>SUM(AN21:AN30)</f>
        <v>3</v>
      </c>
      <c r="AO31" s="6"/>
      <c r="AP31" s="43"/>
      <c r="AQ31" s="43"/>
      <c r="AR31" s="11"/>
      <c r="AS31" s="186"/>
      <c r="AT31" s="6"/>
      <c r="AU31" s="6"/>
      <c r="AV31" s="6"/>
      <c r="AW31" s="6"/>
      <c r="AX31" s="6"/>
      <c r="AY31" s="6"/>
      <c r="AZ31" s="6"/>
      <c r="BA31" s="6"/>
      <c r="BB31" s="6"/>
      <c r="BC31" s="6"/>
      <c r="BD31" s="6"/>
      <c r="BE31" s="6"/>
    </row>
    <row r="32" spans="1:57" ht="18" customHeight="1">
      <c r="A32" s="233"/>
      <c r="B32" s="226"/>
      <c r="C32" s="66" t="s">
        <v>164</v>
      </c>
      <c r="D32" s="95" t="s">
        <v>165</v>
      </c>
      <c r="E32" s="150"/>
      <c r="F32" s="207"/>
      <c r="G32" s="143"/>
      <c r="H32" s="143"/>
      <c r="I32" s="143"/>
      <c r="J32" s="194"/>
      <c r="K32" s="194"/>
      <c r="L32" s="194"/>
      <c r="M32" s="194"/>
      <c r="N32" s="194"/>
      <c r="O32" s="194"/>
      <c r="P32" s="194"/>
      <c r="Q32" s="194"/>
      <c r="R32" s="194"/>
      <c r="S32" s="194"/>
      <c r="T32" s="194"/>
      <c r="U32" s="194"/>
      <c r="V32" s="194"/>
      <c r="W32" s="194"/>
      <c r="X32" s="194"/>
      <c r="Y32" s="194"/>
      <c r="Z32" s="194"/>
      <c r="AA32" s="194"/>
      <c r="AB32" s="125"/>
      <c r="AC32" s="125"/>
      <c r="AD32" s="205"/>
      <c r="AE32" s="205"/>
      <c r="AF32" s="205"/>
      <c r="AG32" s="205"/>
      <c r="AH32" s="204"/>
      <c r="AI32" s="204"/>
      <c r="AJ32" s="188"/>
      <c r="AK32" s="188"/>
      <c r="AL32" s="6"/>
      <c r="AM32" s="155"/>
      <c r="AN32" s="156"/>
      <c r="AO32" s="6"/>
      <c r="AP32" s="44"/>
      <c r="AQ32" s="44"/>
      <c r="AR32" s="11"/>
      <c r="AS32" s="186"/>
      <c r="AT32" s="6"/>
      <c r="AU32" s="6"/>
      <c r="AV32" s="6"/>
      <c r="AW32" s="6"/>
      <c r="AX32" s="6"/>
      <c r="AY32" s="6"/>
      <c r="AZ32" s="6"/>
      <c r="BA32" s="6"/>
      <c r="BB32" s="6"/>
      <c r="BC32" s="6"/>
      <c r="BD32" s="6"/>
      <c r="BE32" s="6"/>
    </row>
    <row r="33" spans="1:57" ht="18" customHeight="1">
      <c r="A33" s="233"/>
      <c r="B33" s="225">
        <v>39</v>
      </c>
      <c r="C33" s="66" t="s">
        <v>106</v>
      </c>
      <c r="D33" s="95" t="s">
        <v>107</v>
      </c>
      <c r="E33" s="148" t="s">
        <v>63</v>
      </c>
      <c r="F33" s="206"/>
      <c r="G33" s="203"/>
      <c r="H33" s="203"/>
      <c r="I33" s="203"/>
      <c r="J33" s="193"/>
      <c r="K33" s="193"/>
      <c r="L33" s="193"/>
      <c r="M33" s="193"/>
      <c r="N33" s="193"/>
      <c r="O33" s="193"/>
      <c r="P33" s="193"/>
      <c r="Q33" s="193"/>
      <c r="R33" s="193"/>
      <c r="S33" s="193"/>
      <c r="T33" s="193"/>
      <c r="U33" s="193"/>
      <c r="V33" s="193"/>
      <c r="W33" s="193"/>
      <c r="X33" s="193"/>
      <c r="Y33" s="193"/>
      <c r="Z33" s="193"/>
      <c r="AA33" s="193"/>
      <c r="AB33" s="124"/>
      <c r="AC33" s="124"/>
      <c r="AD33" s="193"/>
      <c r="AE33" s="193"/>
      <c r="AF33" s="193"/>
      <c r="AG33" s="193"/>
      <c r="AH33" s="204"/>
      <c r="AI33" s="204"/>
      <c r="AJ33" s="187">
        <f>INT(SUM(F33+H33+J33+L33+N33+P33+R33+T33+V33+X33+Z33+AB33+AD33+AF33+AH33)+SUM(G33+I33+K33+M33+O33+Q33+S33+U33+W33+Y33+AA33+AC33+AE33+AG33+AI33)/16)</f>
        <v>0</v>
      </c>
      <c r="AK33" s="187">
        <f>MOD(SUM(F33+H33+J33+L33+N33+P33+R33+T33+V33+X33+Z33+AB33+AD33+AF33+AH33)+SUM(G33+I33+K33+M33+O33+Q33+S33+U33+W33+Y33+AA33+AC33+AE33+AG33+AI33)/16,1)*16</f>
        <v>0</v>
      </c>
      <c r="AL33" s="6"/>
      <c r="AM33" s="6"/>
      <c r="AN33" s="6"/>
      <c r="AO33" s="6"/>
      <c r="AP33" s="43"/>
      <c r="AQ33" s="43"/>
      <c r="AR33" s="11"/>
      <c r="AS33" s="186"/>
      <c r="AT33" s="6"/>
      <c r="AU33" s="6"/>
      <c r="AV33" s="6"/>
      <c r="AW33" s="6"/>
      <c r="AX33" s="6"/>
      <c r="AY33" s="6"/>
      <c r="AZ33" s="6"/>
      <c r="BA33" s="6"/>
      <c r="BB33" s="6"/>
      <c r="BC33" s="6"/>
      <c r="BD33" s="6"/>
      <c r="BE33" s="6"/>
    </row>
    <row r="34" spans="1:57" ht="18" customHeight="1">
      <c r="A34" s="233"/>
      <c r="B34" s="226"/>
      <c r="C34" s="66" t="s">
        <v>108</v>
      </c>
      <c r="D34" s="95" t="s">
        <v>109</v>
      </c>
      <c r="E34" s="150"/>
      <c r="F34" s="207"/>
      <c r="G34" s="143"/>
      <c r="H34" s="143"/>
      <c r="I34" s="143"/>
      <c r="J34" s="194"/>
      <c r="K34" s="194"/>
      <c r="L34" s="194"/>
      <c r="M34" s="194"/>
      <c r="N34" s="194"/>
      <c r="O34" s="194"/>
      <c r="P34" s="194"/>
      <c r="Q34" s="194"/>
      <c r="R34" s="194"/>
      <c r="S34" s="194"/>
      <c r="T34" s="194"/>
      <c r="U34" s="194"/>
      <c r="V34" s="194"/>
      <c r="W34" s="194"/>
      <c r="X34" s="194"/>
      <c r="Y34" s="194"/>
      <c r="Z34" s="194"/>
      <c r="AA34" s="194"/>
      <c r="AB34" s="125"/>
      <c r="AC34" s="125"/>
      <c r="AD34" s="205"/>
      <c r="AE34" s="205"/>
      <c r="AF34" s="205"/>
      <c r="AG34" s="205"/>
      <c r="AH34" s="204"/>
      <c r="AI34" s="204"/>
      <c r="AJ34" s="188"/>
      <c r="AK34" s="188"/>
      <c r="AL34" s="6"/>
      <c r="AM34" s="6"/>
      <c r="AN34" s="6"/>
      <c r="AO34" s="6"/>
      <c r="AP34" s="44"/>
      <c r="AQ34" s="44"/>
      <c r="AR34" s="11"/>
      <c r="AS34" s="186"/>
      <c r="AT34" s="6"/>
      <c r="AU34" s="6"/>
      <c r="AV34" s="6"/>
      <c r="AW34" s="6"/>
      <c r="AX34" s="6"/>
      <c r="AY34" s="6"/>
      <c r="AZ34" s="6"/>
      <c r="BA34" s="6"/>
      <c r="BB34" s="6"/>
      <c r="BC34" s="6"/>
      <c r="BD34" s="6"/>
      <c r="BE34" s="6"/>
    </row>
    <row r="35" spans="1:57" ht="18" customHeight="1">
      <c r="A35" s="233"/>
      <c r="B35" s="226">
        <v>40</v>
      </c>
      <c r="C35" s="66" t="s">
        <v>203</v>
      </c>
      <c r="D35" s="95" t="s">
        <v>204</v>
      </c>
      <c r="E35" s="148" t="s">
        <v>63</v>
      </c>
      <c r="F35" s="144">
        <v>18</v>
      </c>
      <c r="G35" s="202">
        <v>14</v>
      </c>
      <c r="H35" s="203"/>
      <c r="I35" s="203"/>
      <c r="J35" s="193"/>
      <c r="K35" s="193"/>
      <c r="L35" s="193"/>
      <c r="M35" s="193"/>
      <c r="N35" s="193"/>
      <c r="O35" s="193"/>
      <c r="P35" s="193"/>
      <c r="Q35" s="193"/>
      <c r="R35" s="193"/>
      <c r="S35" s="193"/>
      <c r="T35" s="193"/>
      <c r="U35" s="193"/>
      <c r="V35" s="193"/>
      <c r="W35" s="193"/>
      <c r="X35" s="193"/>
      <c r="Y35" s="193"/>
      <c r="Z35" s="195"/>
      <c r="AA35" s="195"/>
      <c r="AB35" s="82"/>
      <c r="AC35" s="82"/>
      <c r="AD35" s="195"/>
      <c r="AE35" s="195"/>
      <c r="AF35" s="195"/>
      <c r="AG35" s="195"/>
      <c r="AH35" s="157"/>
      <c r="AI35" s="157"/>
      <c r="AJ35" s="141">
        <f>INT(SUM(F35+H35+J35+L35+N35+P35+R35+T35+V35+X35+Z35+AB35+AD35+AF35+AH35)+SUM(G35+I35+K35+M35+O35+Q35+S35+U35+W35+Y35+AA35+AC35+AE35+AG35+AI35)/16)</f>
        <v>18</v>
      </c>
      <c r="AK35" s="141">
        <f>MOD(SUM(F35+H35+J35+L35+N35+P35+R35+T35+V35+X35+Z35+AB35+AD35+AF35+AH35)+SUM(G35+I35+K35+M35+O35+Q35+S35+U35+W35+Y35+AA35+AC35+AE35+AG35+AI35)/16,1)*16</f>
        <v>14</v>
      </c>
      <c r="AL35" s="6"/>
      <c r="AM35" s="6"/>
      <c r="AN35" s="6"/>
      <c r="AO35" s="6"/>
      <c r="AP35" s="43"/>
      <c r="AQ35" s="43"/>
      <c r="AR35" s="11"/>
      <c r="AS35" s="186"/>
      <c r="AT35" s="6"/>
      <c r="AU35" s="6"/>
      <c r="AV35" s="6"/>
      <c r="AW35" s="6"/>
      <c r="AX35" s="6"/>
      <c r="AY35" s="6"/>
      <c r="AZ35" s="6"/>
      <c r="BA35" s="6"/>
      <c r="BB35" s="6"/>
      <c r="BC35" s="6"/>
      <c r="BD35" s="6"/>
      <c r="BE35" s="6"/>
    </row>
    <row r="36" spans="1:57" ht="18" customHeight="1">
      <c r="A36" s="233"/>
      <c r="B36" s="226"/>
      <c r="C36" s="66" t="s">
        <v>205</v>
      </c>
      <c r="D36" s="95" t="s">
        <v>206</v>
      </c>
      <c r="E36" s="150"/>
      <c r="F36" s="145"/>
      <c r="G36" s="140"/>
      <c r="H36" s="143"/>
      <c r="I36" s="143"/>
      <c r="J36" s="194"/>
      <c r="K36" s="194"/>
      <c r="L36" s="194"/>
      <c r="M36" s="194"/>
      <c r="N36" s="194"/>
      <c r="O36" s="194"/>
      <c r="P36" s="194"/>
      <c r="Q36" s="194"/>
      <c r="R36" s="194"/>
      <c r="S36" s="194"/>
      <c r="T36" s="194"/>
      <c r="U36" s="194"/>
      <c r="V36" s="194"/>
      <c r="W36" s="194"/>
      <c r="X36" s="194"/>
      <c r="Y36" s="194"/>
      <c r="Z36" s="196"/>
      <c r="AA36" s="196"/>
      <c r="AB36" s="83"/>
      <c r="AC36" s="83"/>
      <c r="AD36" s="197"/>
      <c r="AE36" s="197"/>
      <c r="AF36" s="197"/>
      <c r="AG36" s="197"/>
      <c r="AH36" s="157"/>
      <c r="AI36" s="157"/>
      <c r="AJ36" s="142"/>
      <c r="AK36" s="142"/>
      <c r="AL36" s="6"/>
      <c r="AM36" s="6"/>
      <c r="AN36" s="6"/>
      <c r="AO36" s="6"/>
      <c r="AP36" s="44"/>
      <c r="AQ36" s="44"/>
      <c r="AR36" s="11"/>
      <c r="AS36" s="186"/>
      <c r="AT36" s="6"/>
      <c r="AU36" s="6"/>
      <c r="AV36" s="6"/>
      <c r="AW36" s="6"/>
      <c r="AX36" s="6"/>
      <c r="AY36" s="6"/>
      <c r="AZ36" s="6"/>
      <c r="BA36" s="6"/>
      <c r="BB36" s="6"/>
      <c r="BC36" s="6"/>
      <c r="BD36" s="6"/>
      <c r="BE36" s="6"/>
    </row>
    <row r="37" spans="1:57" ht="18" customHeight="1">
      <c r="A37" s="233"/>
      <c r="B37" s="225">
        <v>41</v>
      </c>
      <c r="C37" s="66" t="s">
        <v>193</v>
      </c>
      <c r="D37" s="95" t="s">
        <v>109</v>
      </c>
      <c r="E37" s="148" t="s">
        <v>63</v>
      </c>
      <c r="F37" s="206"/>
      <c r="G37" s="203"/>
      <c r="H37" s="203"/>
      <c r="I37" s="203"/>
      <c r="J37" s="189"/>
      <c r="K37" s="189"/>
      <c r="L37" s="189"/>
      <c r="M37" s="189"/>
      <c r="N37" s="189"/>
      <c r="O37" s="189"/>
      <c r="P37" s="189"/>
      <c r="Q37" s="189"/>
      <c r="R37" s="189"/>
      <c r="S37" s="189"/>
      <c r="T37" s="189"/>
      <c r="U37" s="189"/>
      <c r="V37" s="189"/>
      <c r="W37" s="189"/>
      <c r="X37" s="189"/>
      <c r="Y37" s="189"/>
      <c r="Z37" s="189"/>
      <c r="AA37" s="189"/>
      <c r="AB37" s="189"/>
      <c r="AC37" s="189"/>
      <c r="AD37" s="204"/>
      <c r="AE37" s="204"/>
      <c r="AF37" s="204"/>
      <c r="AG37" s="204"/>
      <c r="AH37" s="204"/>
      <c r="AI37" s="204"/>
      <c r="AJ37" s="187">
        <f>INT(SUM(F37+H37+J37+L37+N37+P37+R37+T37+V37+X37+Z37+AB37+AD37+AF37+AH37)+SUM(G37+I37+K37+M37+O37+Q37+S37+U37+W37+Y37+AA37+AC37+AE37+AG37+AI37)/16)</f>
        <v>0</v>
      </c>
      <c r="AK37" s="187">
        <f>MOD(SUM(F37+H37+J37+L37+N37+P37+R37+T37+V37+X37+Z37+AB37+AD37+AF37+AH37)+SUM(G37+I37+K37+M37+O37+Q37+S37+U37+W37+Y37+AA37+AC37+AE37+AG37+AI37)/16,1)*16</f>
        <v>0</v>
      </c>
      <c r="AL37" s="6"/>
      <c r="AM37" s="6"/>
      <c r="AN37" s="6"/>
      <c r="AO37" s="6"/>
      <c r="AP37" s="43"/>
      <c r="AQ37" s="43"/>
      <c r="AR37" s="11"/>
      <c r="AS37" s="186"/>
      <c r="AT37" s="6"/>
      <c r="AU37" s="6"/>
      <c r="AV37" s="6"/>
      <c r="AW37" s="6"/>
      <c r="AX37" s="6"/>
      <c r="AY37" s="6"/>
      <c r="AZ37" s="6"/>
      <c r="BA37" s="6"/>
      <c r="BB37" s="6"/>
      <c r="BC37" s="6"/>
      <c r="BD37" s="6"/>
      <c r="BE37" s="6"/>
    </row>
    <row r="38" spans="1:57" ht="18" customHeight="1">
      <c r="A38" s="233"/>
      <c r="B38" s="226"/>
      <c r="C38" s="66" t="s">
        <v>90</v>
      </c>
      <c r="D38" s="95" t="s">
        <v>194</v>
      </c>
      <c r="E38" s="150"/>
      <c r="F38" s="207"/>
      <c r="G38" s="143"/>
      <c r="H38" s="143"/>
      <c r="I38" s="143"/>
      <c r="J38" s="190"/>
      <c r="K38" s="190"/>
      <c r="L38" s="190"/>
      <c r="M38" s="190"/>
      <c r="N38" s="190"/>
      <c r="O38" s="190"/>
      <c r="P38" s="190"/>
      <c r="Q38" s="190"/>
      <c r="R38" s="190"/>
      <c r="S38" s="190"/>
      <c r="T38" s="190"/>
      <c r="U38" s="190"/>
      <c r="V38" s="190"/>
      <c r="W38" s="190"/>
      <c r="X38" s="190"/>
      <c r="Y38" s="190"/>
      <c r="Z38" s="190"/>
      <c r="AA38" s="190"/>
      <c r="AB38" s="190"/>
      <c r="AC38" s="190"/>
      <c r="AD38" s="204"/>
      <c r="AE38" s="204"/>
      <c r="AF38" s="204"/>
      <c r="AG38" s="204"/>
      <c r="AH38" s="204"/>
      <c r="AI38" s="204"/>
      <c r="AJ38" s="188"/>
      <c r="AK38" s="188"/>
      <c r="AL38" s="6"/>
      <c r="AM38" s="6"/>
      <c r="AN38" s="6"/>
      <c r="AO38" s="6"/>
      <c r="AP38" s="43"/>
      <c r="AQ38" s="43"/>
      <c r="AR38" s="11"/>
      <c r="AS38" s="186"/>
      <c r="AT38" s="6"/>
      <c r="AU38" s="6"/>
      <c r="AV38" s="6"/>
      <c r="AW38" s="6"/>
      <c r="AX38" s="6"/>
      <c r="AY38" s="6"/>
      <c r="AZ38" s="6"/>
      <c r="BA38" s="6"/>
      <c r="BB38" s="6"/>
      <c r="BC38" s="6"/>
      <c r="BD38" s="6"/>
      <c r="BE38" s="6"/>
    </row>
    <row r="39" spans="1:57" ht="18" customHeight="1">
      <c r="A39" s="233"/>
      <c r="B39" s="225">
        <v>42</v>
      </c>
      <c r="C39" s="33" t="s">
        <v>80</v>
      </c>
      <c r="D39" s="93" t="s">
        <v>85</v>
      </c>
      <c r="E39" s="148" t="s">
        <v>63</v>
      </c>
      <c r="F39" s="206"/>
      <c r="G39" s="203"/>
      <c r="H39" s="203"/>
      <c r="I39" s="203"/>
      <c r="J39" s="189"/>
      <c r="K39" s="189"/>
      <c r="L39" s="189"/>
      <c r="M39" s="189"/>
      <c r="N39" s="189"/>
      <c r="O39" s="189"/>
      <c r="P39" s="189"/>
      <c r="Q39" s="189"/>
      <c r="R39" s="189"/>
      <c r="S39" s="189"/>
      <c r="T39" s="189"/>
      <c r="U39" s="189"/>
      <c r="V39" s="189"/>
      <c r="W39" s="189"/>
      <c r="X39" s="189"/>
      <c r="Y39" s="189"/>
      <c r="Z39" s="189"/>
      <c r="AA39" s="189"/>
      <c r="AB39" s="189"/>
      <c r="AC39" s="189"/>
      <c r="AD39" s="204"/>
      <c r="AE39" s="204"/>
      <c r="AF39" s="204"/>
      <c r="AG39" s="204"/>
      <c r="AH39" s="204"/>
      <c r="AI39" s="204"/>
      <c r="AJ39" s="187">
        <f>INT(SUM(F39+H39+J39+L39+N39+P39+R39+T39+V39+X39+Z39+AB39+AD39+AF39+AH39)+SUM(G39+I39+K39+M39+O39+Q39+S39+U39+W39+Y39+AA39+AC39+AE39+AG39+AI39)/16)</f>
        <v>0</v>
      </c>
      <c r="AK39" s="187">
        <f>MOD(SUM(F39+H39+J39+L39+N39+P39+R39+T39+V39+X39+Z39+AB39+AD39+AF39+AH39)+SUM(G39+I39+K39+M39+O39+Q39+S39+U39+W39+Y39+AA39+AC39+AE39+AG39+AI39)/16,1)*16</f>
        <v>0</v>
      </c>
      <c r="AL39" s="6"/>
      <c r="AM39" s="6"/>
      <c r="AN39" s="6"/>
      <c r="AO39" s="6"/>
      <c r="AP39" s="43"/>
      <c r="AQ39" s="43"/>
      <c r="AR39" s="11"/>
      <c r="AS39" s="186"/>
      <c r="AT39" s="6"/>
      <c r="AU39" s="6"/>
      <c r="AV39" s="6"/>
      <c r="AW39" s="6"/>
      <c r="AX39" s="6"/>
      <c r="AY39" s="6"/>
      <c r="AZ39" s="6"/>
      <c r="BA39" s="6"/>
      <c r="BB39" s="6"/>
      <c r="BC39" s="6"/>
      <c r="BD39" s="6"/>
      <c r="BE39" s="6"/>
    </row>
    <row r="40" spans="1:57" ht="18" customHeight="1">
      <c r="A40" s="233"/>
      <c r="B40" s="226"/>
      <c r="C40" s="66" t="s">
        <v>86</v>
      </c>
      <c r="D40" s="95" t="s">
        <v>87</v>
      </c>
      <c r="E40" s="150"/>
      <c r="F40" s="207"/>
      <c r="G40" s="143"/>
      <c r="H40" s="143"/>
      <c r="I40" s="143"/>
      <c r="J40" s="190"/>
      <c r="K40" s="190"/>
      <c r="L40" s="190"/>
      <c r="M40" s="190"/>
      <c r="N40" s="190"/>
      <c r="O40" s="190"/>
      <c r="P40" s="190"/>
      <c r="Q40" s="190"/>
      <c r="R40" s="190"/>
      <c r="S40" s="190"/>
      <c r="T40" s="190"/>
      <c r="U40" s="190"/>
      <c r="V40" s="190"/>
      <c r="W40" s="190"/>
      <c r="X40" s="190"/>
      <c r="Y40" s="190"/>
      <c r="Z40" s="190"/>
      <c r="AA40" s="190"/>
      <c r="AB40" s="190"/>
      <c r="AC40" s="190"/>
      <c r="AD40" s="204"/>
      <c r="AE40" s="204"/>
      <c r="AF40" s="204"/>
      <c r="AG40" s="204"/>
      <c r="AH40" s="204"/>
      <c r="AI40" s="204"/>
      <c r="AJ40" s="188"/>
      <c r="AK40" s="188"/>
      <c r="AL40" s="6"/>
      <c r="AM40" s="6"/>
      <c r="AN40" s="6"/>
      <c r="AO40" s="6"/>
      <c r="AP40" s="43"/>
      <c r="AQ40" s="43"/>
      <c r="AR40" s="11"/>
      <c r="AS40" s="186"/>
      <c r="AT40" s="6"/>
      <c r="AU40" s="6"/>
      <c r="AV40" s="6"/>
      <c r="AW40" s="6"/>
      <c r="AX40" s="6"/>
      <c r="AY40" s="6"/>
      <c r="AZ40" s="6"/>
      <c r="BA40" s="6"/>
      <c r="BB40" s="6"/>
      <c r="BC40" s="6"/>
      <c r="BD40" s="6"/>
      <c r="BE40" s="6"/>
    </row>
    <row r="41" spans="1:57" ht="18" customHeight="1">
      <c r="A41" s="233"/>
      <c r="B41" s="226">
        <v>43</v>
      </c>
      <c r="C41" s="33" t="s">
        <v>100</v>
      </c>
      <c r="D41" s="93" t="s">
        <v>101</v>
      </c>
      <c r="E41" s="148" t="s">
        <v>63</v>
      </c>
      <c r="F41" s="206"/>
      <c r="G41" s="203"/>
      <c r="H41" s="203"/>
      <c r="I41" s="203"/>
      <c r="J41" s="189"/>
      <c r="K41" s="189"/>
      <c r="L41" s="189"/>
      <c r="M41" s="189"/>
      <c r="N41" s="189"/>
      <c r="O41" s="189"/>
      <c r="P41" s="189"/>
      <c r="Q41" s="189"/>
      <c r="R41" s="189"/>
      <c r="S41" s="189"/>
      <c r="T41" s="189"/>
      <c r="U41" s="189"/>
      <c r="V41" s="189"/>
      <c r="W41" s="189"/>
      <c r="X41" s="189"/>
      <c r="Y41" s="189"/>
      <c r="Z41" s="189"/>
      <c r="AA41" s="189"/>
      <c r="AB41" s="189"/>
      <c r="AC41" s="189"/>
      <c r="AD41" s="204"/>
      <c r="AE41" s="204"/>
      <c r="AF41" s="204"/>
      <c r="AG41" s="204"/>
      <c r="AH41" s="204"/>
      <c r="AI41" s="204"/>
      <c r="AJ41" s="187">
        <f>INT(SUM(F41+H41+J41+L41+N41+P41+R41+T41+V41+X41+Z41+AB41+AD41+AF41+AH41)+SUM(G41+I41+K41+M41+O41+Q41+S41+U41+W41+Y41+AA41+AC41+AE41+AG41+AI41)/16)</f>
        <v>0</v>
      </c>
      <c r="AK41" s="187">
        <f>MOD(SUM(F41+H41+J41+L41+N41+P41+R41+T41+V41+X41+Z41+AB41+AD41+AF41+AH41)+SUM(G41+I41+K41+M41+O41+Q41+S41+U41+W41+Y41+AA41+AC41+AE41+AG41+AI41)/16,1)*16</f>
        <v>0</v>
      </c>
      <c r="AL41" s="6"/>
      <c r="AM41" s="6"/>
      <c r="AN41" s="6"/>
      <c r="AO41" s="6"/>
      <c r="AP41" s="43"/>
      <c r="AQ41" s="43"/>
      <c r="AR41" s="11"/>
      <c r="AS41" s="186"/>
      <c r="AT41" s="6"/>
      <c r="AU41" s="6"/>
      <c r="AV41" s="6"/>
      <c r="AW41" s="6"/>
      <c r="AX41" s="6"/>
      <c r="AY41" s="6"/>
      <c r="AZ41" s="6"/>
      <c r="BA41" s="6"/>
      <c r="BB41" s="6"/>
      <c r="BC41" s="6"/>
      <c r="BD41" s="6"/>
      <c r="BE41" s="6"/>
    </row>
    <row r="42" spans="1:57" ht="18" customHeight="1">
      <c r="A42" s="234"/>
      <c r="B42" s="226"/>
      <c r="C42" s="66" t="s">
        <v>102</v>
      </c>
      <c r="D42" s="95" t="s">
        <v>101</v>
      </c>
      <c r="E42" s="150"/>
      <c r="F42" s="207"/>
      <c r="G42" s="143"/>
      <c r="H42" s="143"/>
      <c r="I42" s="143"/>
      <c r="J42" s="190"/>
      <c r="K42" s="190"/>
      <c r="L42" s="190"/>
      <c r="M42" s="190"/>
      <c r="N42" s="190"/>
      <c r="O42" s="190"/>
      <c r="P42" s="190"/>
      <c r="Q42" s="190"/>
      <c r="R42" s="190"/>
      <c r="S42" s="190"/>
      <c r="T42" s="190"/>
      <c r="U42" s="190"/>
      <c r="V42" s="190"/>
      <c r="W42" s="190"/>
      <c r="X42" s="190"/>
      <c r="Y42" s="190"/>
      <c r="Z42" s="190"/>
      <c r="AA42" s="190"/>
      <c r="AB42" s="190"/>
      <c r="AC42" s="190"/>
      <c r="AD42" s="204"/>
      <c r="AE42" s="204"/>
      <c r="AF42" s="204"/>
      <c r="AG42" s="204"/>
      <c r="AH42" s="204"/>
      <c r="AI42" s="204"/>
      <c r="AJ42" s="188"/>
      <c r="AK42" s="188"/>
      <c r="AL42" s="6"/>
      <c r="AM42" s="6"/>
      <c r="AN42" s="6"/>
      <c r="AO42" s="6"/>
      <c r="AP42" s="44"/>
      <c r="AQ42" s="44"/>
      <c r="AR42" s="11"/>
      <c r="AS42" s="186"/>
      <c r="AT42" s="6"/>
      <c r="AU42" s="6"/>
      <c r="AV42" s="6"/>
      <c r="AW42" s="6"/>
      <c r="AX42" s="6"/>
      <c r="AY42" s="6"/>
      <c r="AZ42" s="6"/>
      <c r="BA42" s="6"/>
      <c r="BB42" s="6"/>
      <c r="BC42" s="6"/>
      <c r="BD42" s="6"/>
      <c r="BE42" s="6"/>
    </row>
    <row r="43" spans="1:57" ht="30" customHeight="1">
      <c r="A43" s="6"/>
      <c r="B43" s="173" t="s">
        <v>38</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5"/>
      <c r="AJ43" s="45">
        <f>SUM(AJ3:AJ42)</f>
        <v>71</v>
      </c>
      <c r="AK43" s="45">
        <f>SUM(AK3:AK42)</f>
        <v>20</v>
      </c>
      <c r="AL43" s="6"/>
      <c r="AM43" s="6"/>
      <c r="AN43" s="6"/>
      <c r="AO43" s="6"/>
      <c r="AP43" s="6"/>
      <c r="AQ43" s="6"/>
      <c r="AR43" s="6"/>
      <c r="AS43" s="6"/>
      <c r="AT43" s="6"/>
      <c r="AU43" s="6"/>
      <c r="AV43" s="6"/>
      <c r="AW43" s="6"/>
      <c r="AX43" s="6"/>
      <c r="AY43" s="6"/>
      <c r="AZ43" s="6"/>
      <c r="BA43" s="6"/>
      <c r="BB43" s="6"/>
      <c r="BC43" s="6"/>
      <c r="BD43" s="6"/>
      <c r="BE43" s="6"/>
    </row>
    <row r="44" spans="1:57" ht="30" customHeight="1">
      <c r="A44" s="6"/>
      <c r="B44" s="7"/>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38"/>
      <c r="AK44" s="37"/>
      <c r="AL44" s="6"/>
      <c r="AM44" s="6"/>
      <c r="AN44" s="6"/>
      <c r="AO44" s="6"/>
      <c r="AP44" s="6"/>
      <c r="AQ44" s="6"/>
      <c r="AR44" s="6"/>
      <c r="AS44" s="6"/>
      <c r="AT44" s="6"/>
      <c r="AU44" s="6"/>
      <c r="AV44" s="6"/>
      <c r="AW44" s="6"/>
      <c r="AX44" s="6"/>
      <c r="AY44" s="6"/>
      <c r="AZ44" s="6"/>
      <c r="BA44" s="6"/>
      <c r="BB44" s="6"/>
      <c r="BC44" s="6"/>
      <c r="BD44" s="6"/>
      <c r="BE44" s="6"/>
    </row>
    <row r="45" spans="1:57" ht="30" customHeight="1" thickBot="1">
      <c r="A45" s="6"/>
      <c r="B45" s="6"/>
      <c r="C45" s="6"/>
      <c r="D45" s="6"/>
      <c r="E45" s="6"/>
      <c r="F45" s="11"/>
      <c r="G45" s="11"/>
      <c r="H45" s="11"/>
      <c r="I45" s="11"/>
      <c r="J45" s="11"/>
      <c r="K45" s="11"/>
      <c r="L45" s="11"/>
      <c r="M45" s="11"/>
      <c r="N45" s="11"/>
      <c r="O45" s="11"/>
      <c r="P45" s="11"/>
      <c r="Q45" s="11"/>
      <c r="R45" s="11"/>
      <c r="S45" s="11"/>
      <c r="T45" s="11"/>
      <c r="U45" s="11"/>
      <c r="V45" s="11"/>
      <c r="W45" s="11"/>
      <c r="X45" s="11"/>
      <c r="Y45" s="6"/>
      <c r="Z45" s="6"/>
      <c r="AA45" s="6"/>
      <c r="AB45" s="6"/>
      <c r="AC45" s="6"/>
      <c r="AD45" s="6"/>
      <c r="AE45" s="6"/>
      <c r="AF45" s="6"/>
      <c r="AG45" s="6"/>
      <c r="AH45" s="6"/>
      <c r="AI45" s="11"/>
      <c r="AJ45" s="6"/>
      <c r="AK45" s="6"/>
      <c r="AL45" s="6"/>
      <c r="AM45" s="6"/>
      <c r="AN45" s="6"/>
      <c r="AO45" s="6"/>
      <c r="AP45" s="6"/>
      <c r="AQ45" s="6"/>
      <c r="AR45" s="6"/>
      <c r="AS45" s="6"/>
      <c r="AT45" s="6"/>
      <c r="AU45" s="6"/>
      <c r="AV45" s="6"/>
      <c r="AW45" s="6"/>
      <c r="AX45" s="6"/>
      <c r="AY45" s="6"/>
      <c r="AZ45" s="6"/>
      <c r="BA45" s="6"/>
      <c r="BB45" s="6"/>
      <c r="BC45" s="6"/>
      <c r="BD45" s="6"/>
      <c r="BE45" s="6"/>
    </row>
    <row r="46" spans="1:57" ht="30" customHeight="1" thickBot="1">
      <c r="A46" s="6"/>
      <c r="B46" s="6"/>
      <c r="C46" s="6"/>
      <c r="D46" s="6"/>
      <c r="E46" s="6"/>
      <c r="G46" s="176" t="s">
        <v>57</v>
      </c>
      <c r="H46" s="177"/>
      <c r="I46" s="177"/>
      <c r="J46" s="178"/>
      <c r="K46" s="6"/>
      <c r="L46" s="6"/>
      <c r="M46" s="6"/>
      <c r="N46" s="179" t="s">
        <v>39</v>
      </c>
      <c r="O46" s="180"/>
      <c r="P46" s="180"/>
      <c r="Q46" s="180"/>
      <c r="R46" s="181"/>
      <c r="S46" s="6"/>
      <c r="T46" s="182" t="s">
        <v>40</v>
      </c>
      <c r="U46" s="183"/>
      <c r="V46" s="183"/>
      <c r="W46" s="183"/>
      <c r="X46" s="184"/>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row>
    <row r="47" spans="1:57" ht="30" customHeight="1">
      <c r="A47" s="6"/>
      <c r="B47" s="6"/>
      <c r="C47" s="6"/>
      <c r="D47" s="6"/>
      <c r="E47" s="6"/>
      <c r="F47" s="11"/>
      <c r="G47" s="11"/>
      <c r="H47" s="11"/>
      <c r="I47" s="11"/>
      <c r="J47" s="11"/>
      <c r="K47" s="11"/>
      <c r="L47" s="11"/>
      <c r="M47" s="11"/>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row>
    <row r="48" spans="1:57" ht="30" customHeight="1">
      <c r="A48" s="6"/>
      <c r="B48" s="6"/>
      <c r="C48" s="6"/>
      <c r="D48" s="6"/>
      <c r="E48" s="6"/>
      <c r="F48" s="11"/>
      <c r="G48" s="11"/>
      <c r="H48" s="11"/>
      <c r="I48" s="11"/>
      <c r="J48" s="11"/>
      <c r="K48" s="11"/>
      <c r="L48" s="11"/>
      <c r="M48" s="11"/>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6"/>
      <c r="AK48" s="6"/>
      <c r="AL48" s="6"/>
      <c r="AM48" s="6"/>
      <c r="AN48" s="6"/>
      <c r="AO48" s="6"/>
      <c r="AP48" s="6"/>
      <c r="AQ48" s="6"/>
      <c r="AR48" s="6"/>
      <c r="AS48" s="6"/>
      <c r="AT48" s="6"/>
      <c r="AU48" s="6"/>
      <c r="AV48" s="6"/>
      <c r="AW48" s="6"/>
      <c r="AX48" s="6"/>
      <c r="AY48" s="6"/>
      <c r="AZ48" s="6"/>
      <c r="BA48" s="6"/>
      <c r="BB48" s="6"/>
      <c r="BC48" s="6"/>
      <c r="BD48" s="6"/>
      <c r="BE48" s="6"/>
    </row>
    <row r="49" spans="1:57" ht="30" customHeight="1">
      <c r="A49" s="6"/>
      <c r="B49" s="6"/>
      <c r="C49" s="6"/>
      <c r="D49" s="6"/>
      <c r="E49" s="6"/>
      <c r="F49" s="11"/>
      <c r="G49" s="11"/>
      <c r="H49" s="11"/>
      <c r="I49" s="11"/>
      <c r="J49" s="11"/>
      <c r="K49" s="11"/>
      <c r="L49" s="11"/>
      <c r="M49" s="11"/>
      <c r="N49" s="170"/>
      <c r="O49" s="170"/>
      <c r="P49" s="170"/>
      <c r="Q49" s="170"/>
      <c r="R49" s="170"/>
      <c r="S49" s="170"/>
      <c r="T49" s="170"/>
      <c r="U49" s="170"/>
      <c r="V49" s="170"/>
      <c r="W49" s="172"/>
      <c r="X49" s="172"/>
      <c r="Y49" s="170"/>
      <c r="Z49" s="170"/>
      <c r="AA49" s="172"/>
      <c r="AB49" s="172"/>
      <c r="AC49" s="172"/>
      <c r="AD49" s="172"/>
      <c r="AE49" s="172"/>
      <c r="AF49" s="172"/>
      <c r="AG49" s="172"/>
      <c r="AH49" s="172"/>
      <c r="AI49" s="22"/>
      <c r="AJ49" s="6"/>
      <c r="AK49" s="6"/>
      <c r="AL49" s="6"/>
      <c r="AM49" s="6"/>
      <c r="AN49" s="6"/>
      <c r="AO49" s="6"/>
      <c r="AP49" s="6"/>
      <c r="AQ49" s="6"/>
      <c r="AR49" s="6"/>
      <c r="AS49" s="6"/>
      <c r="AT49" s="6"/>
      <c r="AU49" s="6"/>
      <c r="AV49" s="6"/>
      <c r="AW49" s="6"/>
      <c r="AX49" s="6"/>
      <c r="AY49" s="6"/>
      <c r="AZ49" s="6"/>
      <c r="BA49" s="6"/>
      <c r="BB49" s="6"/>
      <c r="BC49" s="6"/>
      <c r="BD49" s="6"/>
      <c r="BE49" s="6"/>
    </row>
    <row r="50" spans="1:57" ht="30" customHeight="1">
      <c r="A50" s="6"/>
      <c r="B50" s="6"/>
      <c r="C50" s="14"/>
      <c r="D50" s="15"/>
      <c r="E50" s="15"/>
      <c r="F50" s="11"/>
      <c r="G50" s="11"/>
      <c r="H50" s="169"/>
      <c r="I50" s="169"/>
      <c r="J50" s="169"/>
      <c r="K50" s="169"/>
      <c r="L50" s="11"/>
      <c r="M50" s="11"/>
      <c r="N50" s="2"/>
      <c r="O50" s="2"/>
      <c r="P50" s="167"/>
      <c r="Q50" s="167"/>
      <c r="R50" s="167"/>
      <c r="S50" s="167"/>
      <c r="T50" s="167"/>
      <c r="U50" s="28"/>
      <c r="V50" s="28"/>
      <c r="W50" s="28"/>
      <c r="X50" s="28"/>
      <c r="Y50" s="29"/>
      <c r="Z50" s="29"/>
      <c r="AA50" s="29"/>
      <c r="AB50" s="29"/>
      <c r="AC50" s="29"/>
      <c r="AD50" s="29"/>
      <c r="AE50" s="29"/>
      <c r="AF50" s="29"/>
      <c r="AG50" s="29"/>
      <c r="AH50" s="29"/>
      <c r="AI50" s="29"/>
      <c r="AJ50" s="6"/>
      <c r="AK50" s="6"/>
      <c r="AL50" s="6"/>
      <c r="AM50" s="6"/>
      <c r="AN50" s="6"/>
      <c r="AO50" s="6"/>
      <c r="AP50" s="6"/>
      <c r="AQ50" s="6"/>
      <c r="AR50" s="6"/>
      <c r="AS50" s="6"/>
      <c r="AT50" s="6"/>
      <c r="AU50" s="6"/>
      <c r="AV50" s="6"/>
      <c r="AW50" s="6"/>
      <c r="AX50" s="6"/>
      <c r="AY50" s="6"/>
      <c r="AZ50" s="6"/>
      <c r="BA50" s="6"/>
      <c r="BB50" s="6"/>
      <c r="BC50" s="6"/>
      <c r="BD50" s="6"/>
      <c r="BE50" s="6"/>
    </row>
    <row r="51" spans="1:57" ht="30" customHeight="1">
      <c r="A51" s="6"/>
      <c r="B51" s="6"/>
      <c r="C51" s="6"/>
      <c r="D51" s="6"/>
      <c r="E51" s="6"/>
      <c r="F51" s="11"/>
      <c r="G51" s="11"/>
      <c r="H51" s="170"/>
      <c r="I51" s="170"/>
      <c r="J51" s="171"/>
      <c r="K51" s="171"/>
      <c r="L51" s="11"/>
      <c r="M51" s="11"/>
      <c r="N51" s="2"/>
      <c r="O51" s="2"/>
      <c r="P51" s="167"/>
      <c r="Q51" s="167"/>
      <c r="R51" s="167"/>
      <c r="S51" s="167"/>
      <c r="T51" s="167"/>
      <c r="U51" s="28"/>
      <c r="V51" s="28"/>
      <c r="W51" s="28"/>
      <c r="X51" s="28"/>
      <c r="Y51" s="29"/>
      <c r="Z51" s="29"/>
      <c r="AA51" s="29"/>
      <c r="AB51" s="29"/>
      <c r="AC51" s="29"/>
      <c r="AD51" s="29"/>
      <c r="AE51" s="29"/>
      <c r="AF51" s="29"/>
      <c r="AG51" s="29"/>
      <c r="AH51" s="29"/>
      <c r="AI51" s="29"/>
      <c r="AJ51" s="6"/>
      <c r="AK51" s="6"/>
      <c r="AL51" s="6"/>
      <c r="AM51" s="6"/>
      <c r="AN51" s="6"/>
      <c r="AO51" s="6"/>
      <c r="AP51" s="6"/>
      <c r="AQ51" s="6"/>
      <c r="AR51" s="6"/>
      <c r="AS51" s="6"/>
      <c r="AT51" s="6"/>
      <c r="AU51" s="6"/>
      <c r="AV51" s="6"/>
      <c r="AW51" s="6"/>
      <c r="AX51" s="6"/>
      <c r="AY51" s="6"/>
      <c r="AZ51" s="6"/>
      <c r="BA51" s="6"/>
      <c r="BB51" s="6"/>
      <c r="BC51" s="6"/>
      <c r="BD51" s="6"/>
      <c r="BE51" s="6"/>
    </row>
    <row r="52" spans="1:57" ht="30" customHeight="1">
      <c r="A52" s="6"/>
      <c r="B52" s="6"/>
      <c r="C52" s="6"/>
      <c r="D52" s="6"/>
      <c r="E52" s="6"/>
      <c r="F52" s="11"/>
      <c r="G52" s="11"/>
      <c r="H52" s="11"/>
      <c r="I52" s="11"/>
      <c r="J52" s="11"/>
      <c r="K52" s="11"/>
      <c r="L52" s="11"/>
      <c r="M52" s="11"/>
      <c r="N52" s="2"/>
      <c r="O52" s="2"/>
      <c r="P52" s="167"/>
      <c r="Q52" s="167"/>
      <c r="R52" s="167"/>
      <c r="S52" s="167"/>
      <c r="T52" s="167"/>
      <c r="U52" s="28"/>
      <c r="V52" s="29"/>
      <c r="W52" s="4"/>
      <c r="X52" s="4"/>
      <c r="Y52" s="4"/>
      <c r="Z52" s="4"/>
      <c r="AA52" s="29"/>
      <c r="AB52" s="29"/>
      <c r="AC52" s="29"/>
      <c r="AD52" s="29"/>
      <c r="AE52" s="29"/>
      <c r="AF52" s="29"/>
      <c r="AG52" s="29"/>
      <c r="AH52" s="29"/>
      <c r="AI52" s="29"/>
      <c r="AJ52" s="6"/>
      <c r="AK52" s="6"/>
      <c r="AL52" s="6"/>
      <c r="AM52" s="6"/>
      <c r="AN52" s="6"/>
      <c r="AO52" s="6"/>
      <c r="AP52" s="6"/>
      <c r="AQ52" s="6"/>
      <c r="AR52" s="6"/>
      <c r="AS52" s="6"/>
      <c r="AT52" s="6"/>
      <c r="AU52" s="6"/>
      <c r="AV52" s="6"/>
      <c r="AW52" s="6"/>
      <c r="AX52" s="6"/>
      <c r="AY52" s="6"/>
      <c r="AZ52" s="6"/>
      <c r="BA52" s="6"/>
      <c r="BB52" s="6"/>
      <c r="BC52" s="6"/>
      <c r="BD52" s="6"/>
      <c r="BE52" s="6"/>
    </row>
    <row r="53" spans="1:57" ht="30" customHeight="1">
      <c r="A53" s="6"/>
      <c r="B53" s="6"/>
      <c r="C53" s="6"/>
      <c r="D53" s="6"/>
      <c r="E53" s="6"/>
      <c r="F53" s="11"/>
      <c r="G53" s="11"/>
      <c r="H53" s="11"/>
      <c r="I53" s="11"/>
      <c r="J53" s="11"/>
      <c r="K53" s="11"/>
      <c r="L53" s="11"/>
      <c r="M53" s="11"/>
      <c r="N53" s="2"/>
      <c r="O53" s="2"/>
      <c r="P53" s="167"/>
      <c r="Q53" s="167"/>
      <c r="R53" s="167"/>
      <c r="S53" s="167"/>
      <c r="T53" s="167"/>
      <c r="U53" s="4"/>
      <c r="V53" s="29"/>
      <c r="W53" s="4"/>
      <c r="X53" s="4"/>
      <c r="Y53" s="4"/>
      <c r="Z53" s="4"/>
      <c r="AA53" s="4"/>
      <c r="AB53" s="4"/>
      <c r="AC53" s="4"/>
      <c r="AD53" s="4"/>
      <c r="AE53" s="4"/>
      <c r="AF53" s="4"/>
      <c r="AG53" s="4"/>
      <c r="AH53" s="4"/>
      <c r="AI53" s="4"/>
      <c r="AJ53" s="6"/>
      <c r="AK53" s="6"/>
      <c r="AL53" s="6"/>
      <c r="AM53" s="6"/>
      <c r="AN53" s="6"/>
      <c r="AO53" s="6"/>
      <c r="AP53" s="6"/>
      <c r="AQ53" s="6"/>
      <c r="AR53" s="6"/>
      <c r="AS53" s="6"/>
      <c r="AT53" s="6"/>
      <c r="AU53" s="6"/>
      <c r="AV53" s="6"/>
      <c r="AW53" s="6"/>
      <c r="AX53" s="6"/>
      <c r="AY53" s="6"/>
      <c r="AZ53" s="6"/>
      <c r="BA53" s="6"/>
      <c r="BB53" s="6"/>
      <c r="BC53" s="6"/>
      <c r="BD53" s="6"/>
      <c r="BE53" s="6"/>
    </row>
    <row r="54" spans="1:57" ht="30" customHeight="1">
      <c r="A54" s="6"/>
      <c r="B54" s="6"/>
      <c r="C54" s="6"/>
      <c r="D54" s="6"/>
      <c r="E54" s="6"/>
      <c r="F54" s="11"/>
      <c r="G54" s="11"/>
      <c r="H54" s="11"/>
      <c r="I54" s="11"/>
      <c r="J54" s="11"/>
      <c r="K54" s="11"/>
      <c r="L54" s="11"/>
      <c r="M54" s="11"/>
      <c r="N54" s="2"/>
      <c r="O54" s="2"/>
      <c r="P54" s="167"/>
      <c r="Q54" s="167"/>
      <c r="R54" s="167"/>
      <c r="S54" s="167"/>
      <c r="T54" s="167"/>
      <c r="U54" s="4"/>
      <c r="V54" s="29"/>
      <c r="W54" s="4"/>
      <c r="X54" s="4"/>
      <c r="Y54" s="4"/>
      <c r="Z54" s="4"/>
      <c r="AA54" s="4"/>
      <c r="AB54" s="4"/>
      <c r="AC54" s="4"/>
      <c r="AD54" s="4"/>
      <c r="AE54" s="4"/>
      <c r="AF54" s="4"/>
      <c r="AG54" s="4"/>
      <c r="AH54" s="4"/>
      <c r="AI54" s="4"/>
      <c r="AJ54" s="6"/>
      <c r="AK54" s="6"/>
      <c r="AL54" s="6"/>
      <c r="AM54" s="6"/>
      <c r="AN54" s="6"/>
      <c r="AO54" s="6"/>
      <c r="AP54" s="6"/>
      <c r="AQ54" s="6"/>
      <c r="AR54" s="6"/>
      <c r="AS54" s="6"/>
      <c r="AT54" s="6"/>
      <c r="AU54" s="6"/>
      <c r="AV54" s="6"/>
      <c r="AW54" s="6"/>
      <c r="AX54" s="6"/>
      <c r="AY54" s="6"/>
      <c r="AZ54" s="6"/>
      <c r="BA54" s="6"/>
      <c r="BB54" s="6"/>
      <c r="BC54" s="6"/>
      <c r="BD54" s="6"/>
      <c r="BE54" s="6"/>
    </row>
    <row r="55" spans="1:57" ht="30" customHeight="1">
      <c r="A55" s="6"/>
      <c r="B55" s="6"/>
      <c r="C55" s="6"/>
      <c r="D55" s="6"/>
      <c r="E55" s="6"/>
      <c r="F55" s="11"/>
      <c r="G55" s="11"/>
      <c r="H55" s="11"/>
      <c r="I55" s="11"/>
      <c r="J55" s="11"/>
      <c r="K55" s="11"/>
      <c r="L55" s="11"/>
      <c r="M55" s="11"/>
      <c r="N55" s="2"/>
      <c r="O55" s="2"/>
      <c r="P55" s="167"/>
      <c r="Q55" s="167"/>
      <c r="R55" s="167"/>
      <c r="S55" s="167"/>
      <c r="T55" s="167"/>
      <c r="U55" s="4"/>
      <c r="V55" s="29"/>
      <c r="W55" s="4"/>
      <c r="X55" s="4"/>
      <c r="Y55" s="4"/>
      <c r="Z55" s="4"/>
      <c r="AA55" s="4"/>
      <c r="AB55" s="4"/>
      <c r="AC55" s="4"/>
      <c r="AD55" s="4"/>
      <c r="AE55" s="4"/>
      <c r="AF55" s="4"/>
      <c r="AG55" s="4"/>
      <c r="AH55" s="4"/>
      <c r="AI55" s="4"/>
      <c r="AJ55" s="6"/>
      <c r="AK55" s="6"/>
      <c r="AL55" s="6"/>
      <c r="AM55" s="6"/>
      <c r="AN55" s="6"/>
      <c r="AO55" s="6"/>
      <c r="AP55" s="6"/>
      <c r="AQ55" s="6"/>
      <c r="AR55" s="6"/>
      <c r="AS55" s="6"/>
      <c r="AT55" s="6"/>
      <c r="AU55" s="6"/>
      <c r="AV55" s="6"/>
      <c r="AW55" s="6"/>
      <c r="AX55" s="6"/>
      <c r="AY55" s="6"/>
      <c r="AZ55" s="6"/>
      <c r="BA55" s="6"/>
      <c r="BB55" s="6"/>
      <c r="BC55" s="6"/>
      <c r="BD55" s="6"/>
      <c r="BE55" s="6"/>
    </row>
    <row r="56" spans="1:57" ht="30" customHeight="1">
      <c r="A56" s="6"/>
      <c r="B56" s="6"/>
      <c r="C56" s="6"/>
      <c r="D56" s="6"/>
      <c r="E56" s="6"/>
      <c r="F56" s="11"/>
      <c r="G56" s="11"/>
      <c r="H56" s="11"/>
      <c r="I56" s="11"/>
      <c r="J56" s="11"/>
      <c r="K56" s="11"/>
      <c r="L56" s="11"/>
      <c r="M56" s="11"/>
      <c r="N56" s="2"/>
      <c r="O56" s="2"/>
      <c r="P56" s="167"/>
      <c r="Q56" s="167"/>
      <c r="R56" s="167"/>
      <c r="S56" s="167"/>
      <c r="T56" s="167"/>
      <c r="U56" s="4"/>
      <c r="V56" s="4"/>
      <c r="W56" s="4"/>
      <c r="X56" s="4"/>
      <c r="Y56" s="4"/>
      <c r="Z56" s="4"/>
      <c r="AA56" s="4"/>
      <c r="AB56" s="4"/>
      <c r="AC56" s="4"/>
      <c r="AD56" s="4"/>
      <c r="AE56" s="4"/>
      <c r="AF56" s="4"/>
      <c r="AG56" s="4"/>
      <c r="AH56" s="4"/>
      <c r="AI56" s="4"/>
      <c r="AJ56" s="6"/>
      <c r="AK56" s="6"/>
      <c r="AL56" s="6"/>
      <c r="AM56" s="6"/>
      <c r="AN56" s="6"/>
      <c r="AO56" s="6"/>
      <c r="AP56" s="6"/>
      <c r="AQ56" s="6"/>
      <c r="AR56" s="6"/>
      <c r="AS56" s="6"/>
      <c r="AT56" s="6"/>
      <c r="AU56" s="6"/>
      <c r="AV56" s="6"/>
      <c r="AW56" s="6"/>
      <c r="AX56" s="6"/>
      <c r="AY56" s="6"/>
      <c r="AZ56" s="6"/>
      <c r="BA56" s="6"/>
      <c r="BB56" s="6"/>
      <c r="BC56" s="6"/>
      <c r="BD56" s="6"/>
      <c r="BE56" s="6"/>
    </row>
    <row r="57" spans="1:57" ht="30" customHeight="1">
      <c r="A57" s="6"/>
      <c r="B57" s="6"/>
      <c r="C57" s="6"/>
      <c r="D57" s="6"/>
      <c r="E57" s="6"/>
      <c r="F57" s="12"/>
      <c r="G57" s="12"/>
      <c r="H57" s="12"/>
      <c r="I57" s="12"/>
      <c r="J57" s="12"/>
      <c r="K57" s="11"/>
      <c r="L57" s="11"/>
      <c r="M57" s="11"/>
      <c r="N57" s="2"/>
      <c r="O57" s="2"/>
      <c r="P57" s="167"/>
      <c r="Q57" s="167"/>
      <c r="R57" s="167"/>
      <c r="S57" s="167"/>
      <c r="T57" s="167"/>
      <c r="U57" s="4"/>
      <c r="V57" s="4"/>
      <c r="W57" s="4"/>
      <c r="X57" s="4"/>
      <c r="Y57" s="4"/>
      <c r="Z57" s="4"/>
      <c r="AA57" s="4"/>
      <c r="AB57" s="4"/>
      <c r="AC57" s="4"/>
      <c r="AD57" s="4"/>
      <c r="AE57" s="4"/>
      <c r="AF57" s="4"/>
      <c r="AG57" s="4"/>
      <c r="AH57" s="4"/>
      <c r="AI57" s="4"/>
      <c r="AJ57" s="6"/>
      <c r="AK57" s="6"/>
      <c r="AL57" s="6"/>
      <c r="AM57" s="6"/>
      <c r="AN57" s="6"/>
      <c r="AO57" s="6"/>
      <c r="AP57" s="6"/>
      <c r="AQ57" s="6"/>
      <c r="AR57" s="6"/>
      <c r="AS57" s="6"/>
      <c r="AT57" s="6"/>
      <c r="AU57" s="6"/>
      <c r="AV57" s="6"/>
      <c r="AW57" s="6"/>
      <c r="AX57" s="6"/>
      <c r="AY57" s="6"/>
      <c r="AZ57" s="6"/>
      <c r="BA57" s="6"/>
      <c r="BB57" s="6"/>
      <c r="BC57" s="6"/>
      <c r="BD57" s="6"/>
      <c r="BE57" s="6"/>
    </row>
    <row r="58" spans="1:57" ht="19.5" customHeight="1">
      <c r="A58" s="6"/>
      <c r="B58" s="6"/>
      <c r="C58" s="6"/>
      <c r="D58" s="6"/>
      <c r="E58" s="6"/>
      <c r="F58" s="12"/>
      <c r="G58" s="13"/>
      <c r="H58" s="13"/>
      <c r="I58" s="12"/>
      <c r="J58" s="12"/>
      <c r="K58" s="11"/>
      <c r="L58" s="11"/>
      <c r="M58" s="11"/>
      <c r="N58" s="2"/>
      <c r="O58" s="2"/>
      <c r="P58" s="167"/>
      <c r="Q58" s="167"/>
      <c r="R58" s="167"/>
      <c r="S58" s="167"/>
      <c r="T58" s="167"/>
      <c r="U58" s="4"/>
      <c r="V58" s="4"/>
      <c r="W58" s="4"/>
      <c r="X58" s="4"/>
      <c r="Y58" s="4"/>
      <c r="Z58" s="4"/>
      <c r="AA58" s="4"/>
      <c r="AB58" s="4"/>
      <c r="AC58" s="4"/>
      <c r="AD58" s="4"/>
      <c r="AE58" s="4"/>
      <c r="AF58" s="4"/>
      <c r="AG58" s="4"/>
      <c r="AH58" s="4"/>
      <c r="AI58" s="4"/>
      <c r="AJ58" s="6"/>
      <c r="AK58" s="6"/>
      <c r="AL58" s="6"/>
      <c r="AM58" s="6"/>
      <c r="AN58" s="6"/>
      <c r="AO58" s="6"/>
      <c r="AP58" s="6"/>
      <c r="AQ58" s="6"/>
      <c r="AR58" s="6"/>
      <c r="AS58" s="6"/>
      <c r="AT58" s="6"/>
      <c r="AU58" s="6"/>
      <c r="AV58" s="6"/>
      <c r="AW58" s="6"/>
      <c r="AX58" s="6"/>
      <c r="AY58" s="6"/>
      <c r="AZ58" s="6"/>
      <c r="BA58" s="6"/>
      <c r="BB58" s="6"/>
      <c r="BC58" s="6"/>
      <c r="BD58" s="6"/>
      <c r="BE58" s="6"/>
    </row>
    <row r="59" spans="1:57" ht="19.5" customHeight="1">
      <c r="A59" s="6"/>
      <c r="B59" s="6"/>
      <c r="C59" s="6"/>
      <c r="D59" s="6"/>
      <c r="E59" s="6"/>
      <c r="F59" s="6"/>
      <c r="G59" s="6"/>
      <c r="H59" s="11"/>
      <c r="I59" s="11"/>
      <c r="J59" s="11"/>
      <c r="K59" s="11"/>
      <c r="L59" s="11"/>
      <c r="M59" s="11"/>
      <c r="N59" s="2"/>
      <c r="O59" s="2"/>
      <c r="P59" s="167"/>
      <c r="Q59" s="167"/>
      <c r="R59" s="167"/>
      <c r="S59" s="167"/>
      <c r="T59" s="167"/>
      <c r="U59" s="4"/>
      <c r="V59" s="4"/>
      <c r="W59" s="4"/>
      <c r="X59" s="4"/>
      <c r="Y59" s="4"/>
      <c r="Z59" s="4"/>
      <c r="AA59" s="4"/>
      <c r="AB59" s="4"/>
      <c r="AC59" s="4"/>
      <c r="AD59" s="4"/>
      <c r="AE59" s="4"/>
      <c r="AF59" s="4"/>
      <c r="AG59" s="4"/>
      <c r="AH59" s="4"/>
      <c r="AI59" s="4"/>
      <c r="AJ59" s="6"/>
      <c r="AK59" s="6"/>
      <c r="AL59" s="6"/>
      <c r="AM59" s="6"/>
      <c r="AN59" s="6"/>
      <c r="AO59" s="6"/>
      <c r="AP59" s="6"/>
      <c r="AQ59" s="6"/>
      <c r="AR59" s="6"/>
      <c r="AS59" s="6"/>
      <c r="AT59" s="6"/>
      <c r="AU59" s="6"/>
      <c r="AV59" s="6"/>
      <c r="AW59" s="6"/>
      <c r="AX59" s="6"/>
      <c r="AY59" s="6"/>
      <c r="AZ59" s="6"/>
      <c r="BA59" s="6"/>
      <c r="BB59" s="6"/>
      <c r="BC59" s="6"/>
      <c r="BD59" s="6"/>
      <c r="BE59" s="6"/>
    </row>
    <row r="60" spans="1:57" ht="19.5" customHeight="1">
      <c r="A60" s="6"/>
      <c r="B60" s="6"/>
      <c r="C60" s="6"/>
      <c r="D60" s="6"/>
      <c r="E60" s="6"/>
      <c r="F60" s="6"/>
      <c r="G60" s="6"/>
      <c r="H60" s="11"/>
      <c r="I60" s="11"/>
      <c r="J60" s="11"/>
      <c r="K60" s="11"/>
      <c r="L60" s="11"/>
      <c r="M60" s="11"/>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6"/>
      <c r="AK60" s="6"/>
      <c r="AL60" s="6"/>
      <c r="AM60" s="6"/>
      <c r="AN60" s="6"/>
      <c r="AO60" s="6"/>
      <c r="AP60" s="6"/>
      <c r="AQ60" s="6"/>
      <c r="AR60" s="6"/>
      <c r="AS60" s="6"/>
      <c r="AT60" s="6"/>
      <c r="AU60" s="6"/>
      <c r="AV60" s="6"/>
      <c r="AW60" s="6"/>
      <c r="AX60" s="6"/>
      <c r="AY60" s="6"/>
      <c r="AZ60" s="6"/>
      <c r="BA60" s="6"/>
      <c r="BB60" s="6"/>
      <c r="BC60" s="6"/>
      <c r="BD60" s="6"/>
      <c r="BE60" s="6"/>
    </row>
    <row r="61" spans="1:57" ht="19.5" customHeight="1">
      <c r="A61" s="6"/>
      <c r="B61" s="6"/>
      <c r="C61" s="8"/>
      <c r="D61" s="8"/>
      <c r="E61" s="8"/>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row>
    <row r="62" spans="1:57" ht="19.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row>
    <row r="63" spans="1:57" ht="19.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row>
    <row r="64" spans="1:57" ht="19.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row>
    <row r="65" spans="1:57" ht="19.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row>
    <row r="66" spans="1:57" ht="19.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1:57" ht="19.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ht="19.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ht="19.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ht="19.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ht="19.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ht="19.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ht="19.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ht="19.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ht="19.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ht="19.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ht="19.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ht="19.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ht="19.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1:57" ht="19.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1:57" ht="19.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ht="19.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ht="19.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ht="19.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ht="19.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ht="19.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ht="19.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ht="19.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ht="19.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ht="19.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ht="19.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ht="19.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ht="19.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ht="19.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ht="19.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ht="19.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ht="19.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57" ht="19.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1:57" ht="19.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57" ht="19.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1:57" ht="19.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2" ht="19.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row>
    <row r="103" spans="1:52" ht="19.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row>
    <row r="104" spans="1:52" ht="19.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row>
    <row r="105" spans="1:52" ht="19.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row>
    <row r="106" spans="1:52" ht="19.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row>
    <row r="107" spans="1:52" ht="19.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row>
    <row r="108" spans="1:52" ht="19.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ht="19.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ht="19.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1" ht="19.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ht="19.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ht="19.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ht="19.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36:51" ht="13.5">
      <c r="AJ116" s="6"/>
      <c r="AK116" s="6"/>
      <c r="AL116" s="6"/>
      <c r="AM116" s="6"/>
      <c r="AN116" s="6"/>
      <c r="AO116" s="6"/>
      <c r="AP116" s="6"/>
      <c r="AQ116" s="6"/>
      <c r="AR116" s="6"/>
      <c r="AS116" s="6"/>
      <c r="AT116" s="6"/>
      <c r="AU116" s="6"/>
      <c r="AV116" s="6"/>
      <c r="AW116" s="6"/>
      <c r="AX116" s="6"/>
      <c r="AY116" s="6"/>
    </row>
    <row r="117" spans="36:51" ht="13.5">
      <c r="AJ117" s="6"/>
      <c r="AK117" s="6"/>
      <c r="AL117" s="6"/>
      <c r="AM117" s="6"/>
      <c r="AN117" s="6"/>
      <c r="AO117" s="6"/>
      <c r="AP117" s="6"/>
      <c r="AQ117" s="6"/>
      <c r="AR117" s="6"/>
      <c r="AS117" s="6"/>
      <c r="AT117" s="6"/>
      <c r="AU117" s="6"/>
      <c r="AV117" s="6"/>
      <c r="AW117" s="6"/>
      <c r="AX117" s="6"/>
      <c r="AY117" s="6"/>
    </row>
    <row r="118" spans="36:51" ht="13.5">
      <c r="AJ118" s="6"/>
      <c r="AK118" s="6"/>
      <c r="AL118" s="6"/>
      <c r="AM118" s="6"/>
      <c r="AN118" s="6"/>
      <c r="AO118" s="6"/>
      <c r="AP118" s="6"/>
      <c r="AQ118" s="6"/>
      <c r="AR118" s="6"/>
      <c r="AS118" s="6"/>
      <c r="AT118" s="6"/>
      <c r="AU118" s="6"/>
      <c r="AV118" s="6"/>
      <c r="AW118" s="6"/>
      <c r="AX118" s="6"/>
      <c r="AY118" s="6"/>
    </row>
    <row r="119" spans="36:51" ht="13.5">
      <c r="AJ119" s="6"/>
      <c r="AK119" s="6"/>
      <c r="AL119" s="6"/>
      <c r="AM119" s="6"/>
      <c r="AN119" s="6"/>
      <c r="AO119" s="6"/>
      <c r="AP119" s="6"/>
      <c r="AQ119" s="6"/>
      <c r="AR119" s="6"/>
      <c r="AS119" s="6"/>
      <c r="AT119" s="6"/>
      <c r="AU119" s="6"/>
      <c r="AV119" s="6"/>
      <c r="AW119" s="6"/>
      <c r="AX119" s="6"/>
      <c r="AY119" s="6"/>
    </row>
    <row r="120" spans="36:51" ht="13.5">
      <c r="AJ120" s="6"/>
      <c r="AK120" s="6"/>
      <c r="AL120" s="6"/>
      <c r="AM120" s="6"/>
      <c r="AN120" s="6"/>
      <c r="AO120" s="6"/>
      <c r="AP120" s="6"/>
      <c r="AQ120" s="6"/>
      <c r="AR120" s="6"/>
      <c r="AS120" s="6"/>
      <c r="AT120" s="6"/>
      <c r="AU120" s="6"/>
      <c r="AV120" s="6"/>
      <c r="AW120" s="6"/>
      <c r="AX120" s="6"/>
      <c r="AY120" s="6"/>
    </row>
    <row r="121" spans="36:51" ht="13.5">
      <c r="AJ121" s="6"/>
      <c r="AK121" s="6"/>
      <c r="AL121" s="6"/>
      <c r="AM121" s="6"/>
      <c r="AN121" s="6"/>
      <c r="AO121" s="6"/>
      <c r="AP121" s="6"/>
      <c r="AQ121" s="6"/>
      <c r="AR121" s="6"/>
      <c r="AS121" s="6"/>
      <c r="AT121" s="6"/>
      <c r="AU121" s="6"/>
      <c r="AV121" s="6"/>
      <c r="AW121" s="6"/>
      <c r="AX121" s="6"/>
      <c r="AY121" s="6"/>
    </row>
    <row r="122" spans="36:51" ht="13.5">
      <c r="AJ122" s="6"/>
      <c r="AK122" s="6"/>
      <c r="AL122" s="6"/>
      <c r="AM122" s="6"/>
      <c r="AN122" s="6"/>
      <c r="AO122" s="6"/>
      <c r="AP122" s="6"/>
      <c r="AQ122" s="6"/>
      <c r="AR122" s="6"/>
      <c r="AS122" s="6"/>
      <c r="AT122" s="6"/>
      <c r="AU122" s="6"/>
      <c r="AV122" s="6"/>
      <c r="AW122" s="6"/>
      <c r="AX122" s="6"/>
      <c r="AY122" s="6"/>
    </row>
    <row r="123" spans="36:51" ht="13.5">
      <c r="AJ123" s="6"/>
      <c r="AK123" s="6"/>
      <c r="AL123" s="6"/>
      <c r="AO123" s="6"/>
      <c r="AP123" s="6"/>
      <c r="AQ123" s="6"/>
      <c r="AR123" s="6"/>
      <c r="AS123" s="6"/>
      <c r="AT123" s="6"/>
      <c r="AU123" s="6"/>
      <c r="AV123" s="6"/>
      <c r="AW123" s="6"/>
      <c r="AX123" s="6"/>
      <c r="AY123" s="6"/>
    </row>
    <row r="124" spans="36:51" ht="13.5">
      <c r="AJ124" s="6"/>
      <c r="AK124" s="6"/>
      <c r="AL124" s="6"/>
      <c r="AO124" s="6"/>
      <c r="AP124" s="6"/>
      <c r="AQ124" s="6"/>
      <c r="AR124" s="6"/>
      <c r="AS124" s="6"/>
      <c r="AT124" s="6"/>
      <c r="AU124" s="6"/>
      <c r="AV124" s="6"/>
      <c r="AW124" s="6"/>
      <c r="AX124" s="6"/>
      <c r="AY124" s="6"/>
    </row>
    <row r="125" spans="36:51" ht="13.5">
      <c r="AJ125" s="6"/>
      <c r="AK125" s="6"/>
      <c r="AL125" s="6"/>
      <c r="AO125" s="6"/>
      <c r="AP125" s="6"/>
      <c r="AQ125" s="6"/>
      <c r="AR125" s="6"/>
      <c r="AS125" s="6"/>
      <c r="AT125" s="6"/>
      <c r="AU125" s="6"/>
      <c r="AV125" s="6"/>
      <c r="AW125" s="6"/>
      <c r="AX125" s="6"/>
      <c r="AY125" s="6"/>
    </row>
  </sheetData>
  <sheetProtection/>
  <mergeCells count="767">
    <mergeCell ref="AD35:AD36"/>
    <mergeCell ref="AE35:AE36"/>
    <mergeCell ref="AF35:AF36"/>
    <mergeCell ref="AG35:AG36"/>
    <mergeCell ref="AD31:AD32"/>
    <mergeCell ref="AE31:AE32"/>
    <mergeCell ref="AF31:AF32"/>
    <mergeCell ref="AG31:AG32"/>
    <mergeCell ref="AD33:AD34"/>
    <mergeCell ref="AE33:AE34"/>
    <mergeCell ref="AF33:AF34"/>
    <mergeCell ref="AG33:AG34"/>
    <mergeCell ref="AE27:AE28"/>
    <mergeCell ref="AF27:AF28"/>
    <mergeCell ref="AG27:AG28"/>
    <mergeCell ref="AD29:AD30"/>
    <mergeCell ref="AE29:AE30"/>
    <mergeCell ref="AF29:AF30"/>
    <mergeCell ref="AG29:AG30"/>
    <mergeCell ref="AD27:AD28"/>
    <mergeCell ref="A3:A22"/>
    <mergeCell ref="A23:A42"/>
    <mergeCell ref="A1:AK1"/>
    <mergeCell ref="AS19:AS20"/>
    <mergeCell ref="AS21:AS22"/>
    <mergeCell ref="AS23:AS24"/>
    <mergeCell ref="AS25:AS26"/>
    <mergeCell ref="AS27:AS28"/>
    <mergeCell ref="AS11:AS12"/>
    <mergeCell ref="AS29:AS30"/>
    <mergeCell ref="AB5:AB6"/>
    <mergeCell ref="AS31:AS32"/>
    <mergeCell ref="AS33:AS34"/>
    <mergeCell ref="AS35:AS36"/>
    <mergeCell ref="AS3:AS4"/>
    <mergeCell ref="AS5:AS6"/>
    <mergeCell ref="AS7:AS8"/>
    <mergeCell ref="AS9:AS10"/>
    <mergeCell ref="AS13:AS14"/>
    <mergeCell ref="AS15:AS16"/>
    <mergeCell ref="AB19:AB20"/>
    <mergeCell ref="AS37:AS42"/>
    <mergeCell ref="AS17:AS18"/>
    <mergeCell ref="AF25:AF26"/>
    <mergeCell ref="AG25:AG26"/>
    <mergeCell ref="AB2:AC2"/>
    <mergeCell ref="AD2:AE2"/>
    <mergeCell ref="AF2:AG2"/>
    <mergeCell ref="AF3:AF4"/>
    <mergeCell ref="AG3:AG4"/>
    <mergeCell ref="AG21:AG22"/>
    <mergeCell ref="AB23:AB24"/>
    <mergeCell ref="AC23:AC24"/>
    <mergeCell ref="AD23:AD24"/>
    <mergeCell ref="AE23:AE24"/>
    <mergeCell ref="AF23:AF24"/>
    <mergeCell ref="AG23:AG24"/>
    <mergeCell ref="AC19:AC20"/>
    <mergeCell ref="AD19:AD20"/>
    <mergeCell ref="AE19:AE20"/>
    <mergeCell ref="AF19:AF20"/>
    <mergeCell ref="AG19:AG20"/>
    <mergeCell ref="AB17:AB18"/>
    <mergeCell ref="AC17:AC18"/>
    <mergeCell ref="AD17:AD18"/>
    <mergeCell ref="AE17:AE18"/>
    <mergeCell ref="AF17:AF18"/>
    <mergeCell ref="AG17:AG18"/>
    <mergeCell ref="AC11:AC12"/>
    <mergeCell ref="AD11:AD12"/>
    <mergeCell ref="AE11:AE12"/>
    <mergeCell ref="AF11:AF12"/>
    <mergeCell ref="AG11:AG12"/>
    <mergeCell ref="AF13:AF14"/>
    <mergeCell ref="AG13:AG14"/>
    <mergeCell ref="AK25:AK26"/>
    <mergeCell ref="AI25:AI26"/>
    <mergeCell ref="AJ25:AJ26"/>
    <mergeCell ref="AJ23:AJ24"/>
    <mergeCell ref="AK23:AK24"/>
    <mergeCell ref="M27:M28"/>
    <mergeCell ref="N27:N28"/>
    <mergeCell ref="O27:O28"/>
    <mergeCell ref="P27:P28"/>
    <mergeCell ref="Q27:Q28"/>
    <mergeCell ref="R27:R28"/>
    <mergeCell ref="Y27:Y28"/>
    <mergeCell ref="Z27:Z28"/>
    <mergeCell ref="Y25:Y26"/>
    <mergeCell ref="Z25:Z26"/>
    <mergeCell ref="AA25:AA26"/>
    <mergeCell ref="X25:X26"/>
    <mergeCell ref="S27:S28"/>
    <mergeCell ref="T27:T28"/>
    <mergeCell ref="U27:U28"/>
    <mergeCell ref="AH25:AH26"/>
    <mergeCell ref="AB25:AB26"/>
    <mergeCell ref="AC25:AC26"/>
    <mergeCell ref="AD25:AD26"/>
    <mergeCell ref="AE25:AE26"/>
    <mergeCell ref="S25:S26"/>
    <mergeCell ref="T25:T26"/>
    <mergeCell ref="U25:U26"/>
    <mergeCell ref="V25:V26"/>
    <mergeCell ref="W25:W26"/>
    <mergeCell ref="M25:M26"/>
    <mergeCell ref="N25:N26"/>
    <mergeCell ref="O25:O26"/>
    <mergeCell ref="P25:P26"/>
    <mergeCell ref="Q25:Q26"/>
    <mergeCell ref="R25:R26"/>
    <mergeCell ref="B25:B26"/>
    <mergeCell ref="F25:F26"/>
    <mergeCell ref="G25:G26"/>
    <mergeCell ref="H25:H26"/>
    <mergeCell ref="I25:I26"/>
    <mergeCell ref="J25:J26"/>
    <mergeCell ref="K25:K26"/>
    <mergeCell ref="L25:L26"/>
    <mergeCell ref="W23:W24"/>
    <mergeCell ref="X23:X24"/>
    <mergeCell ref="Y23:Y24"/>
    <mergeCell ref="Z23:Z24"/>
    <mergeCell ref="K23:K24"/>
    <mergeCell ref="L23:L24"/>
    <mergeCell ref="M23:M24"/>
    <mergeCell ref="N23:N24"/>
    <mergeCell ref="AA23:AA24"/>
    <mergeCell ref="AH23:AH24"/>
    <mergeCell ref="Q23:Q24"/>
    <mergeCell ref="R23:R24"/>
    <mergeCell ref="S23:S24"/>
    <mergeCell ref="T23:T24"/>
    <mergeCell ref="U23:U24"/>
    <mergeCell ref="V23:V24"/>
    <mergeCell ref="O23:O24"/>
    <mergeCell ref="P23:P24"/>
    <mergeCell ref="B23:B24"/>
    <mergeCell ref="F23:F24"/>
    <mergeCell ref="G23:G24"/>
    <mergeCell ref="H23:H24"/>
    <mergeCell ref="I23:I24"/>
    <mergeCell ref="J23:J24"/>
    <mergeCell ref="X21:X22"/>
    <mergeCell ref="Y21:Y22"/>
    <mergeCell ref="Z21:Z22"/>
    <mergeCell ref="AA21:AA22"/>
    <mergeCell ref="AH21:AH22"/>
    <mergeCell ref="AB21:AB22"/>
    <mergeCell ref="AC21:AC22"/>
    <mergeCell ref="AD21:AD22"/>
    <mergeCell ref="AE21:AE22"/>
    <mergeCell ref="AF21:AF22"/>
    <mergeCell ref="R21:R22"/>
    <mergeCell ref="S21:S22"/>
    <mergeCell ref="T21:T22"/>
    <mergeCell ref="U21:U22"/>
    <mergeCell ref="V21:V22"/>
    <mergeCell ref="W21:W22"/>
    <mergeCell ref="L21:L22"/>
    <mergeCell ref="M21:M22"/>
    <mergeCell ref="N21:N22"/>
    <mergeCell ref="O21:O22"/>
    <mergeCell ref="P21:P22"/>
    <mergeCell ref="Q21:Q22"/>
    <mergeCell ref="F21:F22"/>
    <mergeCell ref="G21:G22"/>
    <mergeCell ref="H21:H22"/>
    <mergeCell ref="I21:I22"/>
    <mergeCell ref="J21:J22"/>
    <mergeCell ref="K21:K22"/>
    <mergeCell ref="AI19:AI20"/>
    <mergeCell ref="AI21:AI22"/>
    <mergeCell ref="AK21:AK22"/>
    <mergeCell ref="AJ21:AJ22"/>
    <mergeCell ref="AI23:AI24"/>
    <mergeCell ref="AJ19:AJ20"/>
    <mergeCell ref="AK19:AK20"/>
    <mergeCell ref="T19:T20"/>
    <mergeCell ref="U19:U20"/>
    <mergeCell ref="V19:V20"/>
    <mergeCell ref="W19:W20"/>
    <mergeCell ref="X19:X20"/>
    <mergeCell ref="Y19:Y20"/>
    <mergeCell ref="N19:N20"/>
    <mergeCell ref="O19:O20"/>
    <mergeCell ref="P19:P20"/>
    <mergeCell ref="Q19:Q20"/>
    <mergeCell ref="R19:R20"/>
    <mergeCell ref="S19:S20"/>
    <mergeCell ref="AK17:AK18"/>
    <mergeCell ref="B19:B20"/>
    <mergeCell ref="F19:F20"/>
    <mergeCell ref="G19:G20"/>
    <mergeCell ref="H19:H20"/>
    <mergeCell ref="I19:I20"/>
    <mergeCell ref="J19:J20"/>
    <mergeCell ref="K19:K20"/>
    <mergeCell ref="L19:L20"/>
    <mergeCell ref="M19:M20"/>
    <mergeCell ref="AJ33:AJ34"/>
    <mergeCell ref="AJ35:AJ36"/>
    <mergeCell ref="AK31:AK32"/>
    <mergeCell ref="AK33:AK34"/>
    <mergeCell ref="AK35:AK36"/>
    <mergeCell ref="E35:E36"/>
    <mergeCell ref="AI35:AI36"/>
    <mergeCell ref="T35:T36"/>
    <mergeCell ref="U35:U36"/>
    <mergeCell ref="R35:R36"/>
    <mergeCell ref="Y17:Y18"/>
    <mergeCell ref="Z17:Z18"/>
    <mergeCell ref="AA17:AA18"/>
    <mergeCell ref="AH17:AH18"/>
    <mergeCell ref="AI17:AI18"/>
    <mergeCell ref="AJ31:AJ32"/>
    <mergeCell ref="AJ17:AJ18"/>
    <mergeCell ref="Z19:Z20"/>
    <mergeCell ref="AA19:AA20"/>
    <mergeCell ref="AH19:AH20"/>
    <mergeCell ref="O17:O18"/>
    <mergeCell ref="T17:T18"/>
    <mergeCell ref="U17:U18"/>
    <mergeCell ref="V17:V18"/>
    <mergeCell ref="W17:W18"/>
    <mergeCell ref="X17:X18"/>
    <mergeCell ref="I17:I18"/>
    <mergeCell ref="J17:J18"/>
    <mergeCell ref="K17:K18"/>
    <mergeCell ref="L17:L18"/>
    <mergeCell ref="M17:M18"/>
    <mergeCell ref="N17:N18"/>
    <mergeCell ref="AK15:AK16"/>
    <mergeCell ref="AJ15:AJ16"/>
    <mergeCell ref="B17:B18"/>
    <mergeCell ref="F17:F18"/>
    <mergeCell ref="G17:G18"/>
    <mergeCell ref="H17:H18"/>
    <mergeCell ref="P17:P18"/>
    <mergeCell ref="Q17:Q18"/>
    <mergeCell ref="R17:R18"/>
    <mergeCell ref="S17:S18"/>
    <mergeCell ref="Z15:Z16"/>
    <mergeCell ref="AA15:AA16"/>
    <mergeCell ref="AH15:AH16"/>
    <mergeCell ref="AI15:AI16"/>
    <mergeCell ref="AB15:AB16"/>
    <mergeCell ref="AC15:AC16"/>
    <mergeCell ref="AD15:AD16"/>
    <mergeCell ref="AE15:AE16"/>
    <mergeCell ref="AF15:AF16"/>
    <mergeCell ref="AG15:AG16"/>
    <mergeCell ref="T15:T16"/>
    <mergeCell ref="U15:U16"/>
    <mergeCell ref="V15:V16"/>
    <mergeCell ref="W15:W16"/>
    <mergeCell ref="X15:X16"/>
    <mergeCell ref="Y15:Y16"/>
    <mergeCell ref="N15:N16"/>
    <mergeCell ref="O15:O16"/>
    <mergeCell ref="P15:P16"/>
    <mergeCell ref="Q15:Q16"/>
    <mergeCell ref="R15:R16"/>
    <mergeCell ref="S15:S16"/>
    <mergeCell ref="AK13:AK14"/>
    <mergeCell ref="B15:B16"/>
    <mergeCell ref="F15:F16"/>
    <mergeCell ref="G15:G16"/>
    <mergeCell ref="H15:H16"/>
    <mergeCell ref="I15:I16"/>
    <mergeCell ref="J15:J16"/>
    <mergeCell ref="K15:K16"/>
    <mergeCell ref="L15:L16"/>
    <mergeCell ref="M15:M16"/>
    <mergeCell ref="W13:W14"/>
    <mergeCell ref="X13:X14"/>
    <mergeCell ref="AA13:AA14"/>
    <mergeCell ref="AH13:AH14"/>
    <mergeCell ref="AI13:AI14"/>
    <mergeCell ref="AJ13:AJ14"/>
    <mergeCell ref="AB13:AB14"/>
    <mergeCell ref="AC13:AC14"/>
    <mergeCell ref="AD13:AD14"/>
    <mergeCell ref="AE13:AE14"/>
    <mergeCell ref="Q13:Q14"/>
    <mergeCell ref="R13:R14"/>
    <mergeCell ref="S13:S14"/>
    <mergeCell ref="T13:T14"/>
    <mergeCell ref="U13:U14"/>
    <mergeCell ref="V13:V14"/>
    <mergeCell ref="K13:K14"/>
    <mergeCell ref="L13:L14"/>
    <mergeCell ref="M13:M14"/>
    <mergeCell ref="N13:N14"/>
    <mergeCell ref="O13:O14"/>
    <mergeCell ref="P13:P14"/>
    <mergeCell ref="Y13:Y14"/>
    <mergeCell ref="Z13:Z14"/>
    <mergeCell ref="AJ11:AJ12"/>
    <mergeCell ref="AK11:AK12"/>
    <mergeCell ref="B13:B14"/>
    <mergeCell ref="F13:F14"/>
    <mergeCell ref="G13:G14"/>
    <mergeCell ref="H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1:W12"/>
    <mergeCell ref="X11:X12"/>
    <mergeCell ref="Y11:Y12"/>
    <mergeCell ref="Z11:Z12"/>
    <mergeCell ref="B11:B12"/>
    <mergeCell ref="F11:F12"/>
    <mergeCell ref="G11:G12"/>
    <mergeCell ref="H11:H12"/>
    <mergeCell ref="I11:I12"/>
    <mergeCell ref="J11:J12"/>
    <mergeCell ref="Z9:Z10"/>
    <mergeCell ref="AA9:AA10"/>
    <mergeCell ref="AH9:AH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K7:AK8"/>
    <mergeCell ref="AI9:AI10"/>
    <mergeCell ref="AK9:AK10"/>
    <mergeCell ref="AA11:AA12"/>
    <mergeCell ref="AH11:AH12"/>
    <mergeCell ref="AJ9:AJ10"/>
    <mergeCell ref="AI11:AI12"/>
    <mergeCell ref="AF9:AF10"/>
    <mergeCell ref="AG9:AG10"/>
    <mergeCell ref="AB11:AB12"/>
    <mergeCell ref="AI7:AI8"/>
    <mergeCell ref="AB7:AB8"/>
    <mergeCell ref="AC7:AC8"/>
    <mergeCell ref="AD7:AD8"/>
    <mergeCell ref="AE7:AE8"/>
    <mergeCell ref="AJ7:AJ8"/>
    <mergeCell ref="AF7:AF8"/>
    <mergeCell ref="AG7:AG8"/>
    <mergeCell ref="W7:W8"/>
    <mergeCell ref="X7:X8"/>
    <mergeCell ref="Y7:Y8"/>
    <mergeCell ref="Z7:Z8"/>
    <mergeCell ref="AA7:AA8"/>
    <mergeCell ref="AH7:AH8"/>
    <mergeCell ref="Q7:Q8"/>
    <mergeCell ref="R7:R8"/>
    <mergeCell ref="S7:S8"/>
    <mergeCell ref="T7:T8"/>
    <mergeCell ref="U7:U8"/>
    <mergeCell ref="V7:V8"/>
    <mergeCell ref="AJ5:AJ6"/>
    <mergeCell ref="AK5:AK6"/>
    <mergeCell ref="B7:B8"/>
    <mergeCell ref="F7:F8"/>
    <mergeCell ref="G7:G8"/>
    <mergeCell ref="H7:H8"/>
    <mergeCell ref="I7:I8"/>
    <mergeCell ref="J7:J8"/>
    <mergeCell ref="K7:K8"/>
    <mergeCell ref="L7:L8"/>
    <mergeCell ref="AH5:AH6"/>
    <mergeCell ref="AI5:AI6"/>
    <mergeCell ref="AC5:AC6"/>
    <mergeCell ref="AD5:AD6"/>
    <mergeCell ref="AE5:AE6"/>
    <mergeCell ref="AF5:AF6"/>
    <mergeCell ref="AG5:AG6"/>
    <mergeCell ref="V5:V6"/>
    <mergeCell ref="W5:W6"/>
    <mergeCell ref="X5:X6"/>
    <mergeCell ref="Y5:Y6"/>
    <mergeCell ref="Z5:Z6"/>
    <mergeCell ref="AA5:AA6"/>
    <mergeCell ref="AK3:AK4"/>
    <mergeCell ref="B5:B6"/>
    <mergeCell ref="F5:F6"/>
    <mergeCell ref="G5:G6"/>
    <mergeCell ref="H5:H6"/>
    <mergeCell ref="I5:I6"/>
    <mergeCell ref="J5:J6"/>
    <mergeCell ref="K5:K6"/>
    <mergeCell ref="L5:L6"/>
    <mergeCell ref="M5:M6"/>
    <mergeCell ref="AI3:AI4"/>
    <mergeCell ref="AJ3:AJ4"/>
    <mergeCell ref="N5:N6"/>
    <mergeCell ref="O5:O6"/>
    <mergeCell ref="P5:P6"/>
    <mergeCell ref="Q5:Q6"/>
    <mergeCell ref="R5:R6"/>
    <mergeCell ref="S5:S6"/>
    <mergeCell ref="T5:T6"/>
    <mergeCell ref="U5:U6"/>
    <mergeCell ref="W3:W4"/>
    <mergeCell ref="X3:X4"/>
    <mergeCell ref="Y3:Y4"/>
    <mergeCell ref="Z3:Z4"/>
    <mergeCell ref="AA3:AA4"/>
    <mergeCell ref="AH3:AH4"/>
    <mergeCell ref="AB3:AB4"/>
    <mergeCell ref="AC3:AC4"/>
    <mergeCell ref="AD3:AD4"/>
    <mergeCell ref="AE3:AE4"/>
    <mergeCell ref="Q3:Q4"/>
    <mergeCell ref="R3:R4"/>
    <mergeCell ref="S3:S4"/>
    <mergeCell ref="T3:T4"/>
    <mergeCell ref="U3:U4"/>
    <mergeCell ref="V3:V4"/>
    <mergeCell ref="Z2:AA2"/>
    <mergeCell ref="AH2:AI2"/>
    <mergeCell ref="E27:E28"/>
    <mergeCell ref="E29:E30"/>
    <mergeCell ref="K3:K4"/>
    <mergeCell ref="L3:L4"/>
    <mergeCell ref="M3:M4"/>
    <mergeCell ref="N3:N4"/>
    <mergeCell ref="O3:O4"/>
    <mergeCell ref="P3:P4"/>
    <mergeCell ref="N2:O2"/>
    <mergeCell ref="P2:Q2"/>
    <mergeCell ref="R2:S2"/>
    <mergeCell ref="T2:U2"/>
    <mergeCell ref="V2:W2"/>
    <mergeCell ref="X2:Y2"/>
    <mergeCell ref="H3:H4"/>
    <mergeCell ref="I3:I4"/>
    <mergeCell ref="J3:J4"/>
    <mergeCell ref="E25:E26"/>
    <mergeCell ref="C2:D2"/>
    <mergeCell ref="F2:G2"/>
    <mergeCell ref="H2:I2"/>
    <mergeCell ref="J2:K2"/>
    <mergeCell ref="E3:E4"/>
    <mergeCell ref="E5:E6"/>
    <mergeCell ref="L2:M2"/>
    <mergeCell ref="B27:B28"/>
    <mergeCell ref="B29:B30"/>
    <mergeCell ref="F27:F28"/>
    <mergeCell ref="B3:B4"/>
    <mergeCell ref="F3:F4"/>
    <mergeCell ref="G3:G4"/>
    <mergeCell ref="B9:B10"/>
    <mergeCell ref="F9:F10"/>
    <mergeCell ref="G9:G10"/>
    <mergeCell ref="B21:B22"/>
    <mergeCell ref="L29:L30"/>
    <mergeCell ref="M29:M30"/>
    <mergeCell ref="N29:N30"/>
    <mergeCell ref="G27:G28"/>
    <mergeCell ref="H27:H28"/>
    <mergeCell ref="I27:I28"/>
    <mergeCell ref="J27:J28"/>
    <mergeCell ref="K27:K28"/>
    <mergeCell ref="L27:L28"/>
    <mergeCell ref="V27:V28"/>
    <mergeCell ref="W27:W28"/>
    <mergeCell ref="X27:X28"/>
    <mergeCell ref="AA27:AA28"/>
    <mergeCell ref="AH27:AH28"/>
    <mergeCell ref="AH35:AH36"/>
    <mergeCell ref="V35:V36"/>
    <mergeCell ref="Y29:Y30"/>
    <mergeCell ref="Z29:Z30"/>
    <mergeCell ref="AA29:AA30"/>
    <mergeCell ref="AI27:AI28"/>
    <mergeCell ref="Y35:Y36"/>
    <mergeCell ref="Z35:Z36"/>
    <mergeCell ref="AA35:AA36"/>
    <mergeCell ref="E13:E14"/>
    <mergeCell ref="E15:E16"/>
    <mergeCell ref="E17:E18"/>
    <mergeCell ref="E19:E20"/>
    <mergeCell ref="E21:E22"/>
    <mergeCell ref="E23:E24"/>
    <mergeCell ref="E7:E8"/>
    <mergeCell ref="E9:E10"/>
    <mergeCell ref="E11:E12"/>
    <mergeCell ref="O29:O30"/>
    <mergeCell ref="P29:P30"/>
    <mergeCell ref="Q29:Q30"/>
    <mergeCell ref="M7:M8"/>
    <mergeCell ref="N7:N8"/>
    <mergeCell ref="O7:O8"/>
    <mergeCell ref="P7:P8"/>
    <mergeCell ref="R29:R30"/>
    <mergeCell ref="F29:F30"/>
    <mergeCell ref="G29:G30"/>
    <mergeCell ref="H29:H30"/>
    <mergeCell ref="I29:I30"/>
    <mergeCell ref="J29:J30"/>
    <mergeCell ref="K29:K30"/>
    <mergeCell ref="Z33:Z34"/>
    <mergeCell ref="AA33:AA34"/>
    <mergeCell ref="S29:S30"/>
    <mergeCell ref="T29:T30"/>
    <mergeCell ref="U29:U30"/>
    <mergeCell ref="V29:V30"/>
    <mergeCell ref="W29:W30"/>
    <mergeCell ref="X29:X30"/>
    <mergeCell ref="Y31:Y32"/>
    <mergeCell ref="Z31:Z32"/>
    <mergeCell ref="M35:M36"/>
    <mergeCell ref="N35:N36"/>
    <mergeCell ref="O35:O36"/>
    <mergeCell ref="P35:P36"/>
    <mergeCell ref="Q35:Q36"/>
    <mergeCell ref="Y33:Y34"/>
    <mergeCell ref="S33:S34"/>
    <mergeCell ref="W33:W34"/>
    <mergeCell ref="O33:O34"/>
    <mergeCell ref="P33:P34"/>
    <mergeCell ref="G35:G36"/>
    <mergeCell ref="H35:H36"/>
    <mergeCell ref="I35:I36"/>
    <mergeCell ref="J35:J36"/>
    <mergeCell ref="K35:K36"/>
    <mergeCell ref="L35:L36"/>
    <mergeCell ref="AJ27:AJ28"/>
    <mergeCell ref="AK27:AK28"/>
    <mergeCell ref="AJ29:AJ30"/>
    <mergeCell ref="AK29:AK30"/>
    <mergeCell ref="T33:T34"/>
    <mergeCell ref="U33:U34"/>
    <mergeCell ref="V33:V34"/>
    <mergeCell ref="AH29:AH30"/>
    <mergeCell ref="AI29:AI30"/>
    <mergeCell ref="AI31:AI32"/>
    <mergeCell ref="R52:T52"/>
    <mergeCell ref="P54:Q54"/>
    <mergeCell ref="R54:T54"/>
    <mergeCell ref="P53:Q53"/>
    <mergeCell ref="R53:T53"/>
    <mergeCell ref="S35:S36"/>
    <mergeCell ref="S39:S40"/>
    <mergeCell ref="T39:T40"/>
    <mergeCell ref="R41:R42"/>
    <mergeCell ref="S41:S42"/>
    <mergeCell ref="N46:R46"/>
    <mergeCell ref="T46:X46"/>
    <mergeCell ref="N48:N49"/>
    <mergeCell ref="P48:T48"/>
    <mergeCell ref="U48:AI48"/>
    <mergeCell ref="O41:O42"/>
    <mergeCell ref="P41:P42"/>
    <mergeCell ref="Q41:Q42"/>
    <mergeCell ref="B43:AI43"/>
    <mergeCell ref="G46:J46"/>
    <mergeCell ref="AH33:AH34"/>
    <mergeCell ref="AI33:AI34"/>
    <mergeCell ref="W41:W42"/>
    <mergeCell ref="R33:R34"/>
    <mergeCell ref="P49:Q49"/>
    <mergeCell ref="P58:Q58"/>
    <mergeCell ref="R58:T58"/>
    <mergeCell ref="P50:Q50"/>
    <mergeCell ref="R50:T50"/>
    <mergeCell ref="P52:Q52"/>
    <mergeCell ref="R55:T55"/>
    <mergeCell ref="G33:G34"/>
    <mergeCell ref="H33:H34"/>
    <mergeCell ref="I33:I34"/>
    <mergeCell ref="J33:J34"/>
    <mergeCell ref="K33:K34"/>
    <mergeCell ref="L33:L34"/>
    <mergeCell ref="M33:M34"/>
    <mergeCell ref="Q33:Q34"/>
    <mergeCell ref="O48:O49"/>
    <mergeCell ref="AA31:AA32"/>
    <mergeCell ref="AH31:AH32"/>
    <mergeCell ref="P51:Q51"/>
    <mergeCell ref="R51:T51"/>
    <mergeCell ref="R49:T49"/>
    <mergeCell ref="U49:V49"/>
    <mergeCell ref="W49:X49"/>
    <mergeCell ref="Y49:Z49"/>
    <mergeCell ref="U31:U32"/>
    <mergeCell ref="AA49:AH49"/>
    <mergeCell ref="X31:X32"/>
    <mergeCell ref="W35:W36"/>
    <mergeCell ref="X35:X36"/>
    <mergeCell ref="V31:V32"/>
    <mergeCell ref="X33:X34"/>
    <mergeCell ref="W31:W32"/>
    <mergeCell ref="S31:S32"/>
    <mergeCell ref="T31:T32"/>
    <mergeCell ref="N31:N32"/>
    <mergeCell ref="O31:O32"/>
    <mergeCell ref="P31:P32"/>
    <mergeCell ref="Q31:Q32"/>
    <mergeCell ref="R31:R32"/>
    <mergeCell ref="H31:H32"/>
    <mergeCell ref="I31:I32"/>
    <mergeCell ref="J31:J32"/>
    <mergeCell ref="K31:K32"/>
    <mergeCell ref="L31:L32"/>
    <mergeCell ref="M31:M32"/>
    <mergeCell ref="N60:AI60"/>
    <mergeCell ref="S37:S38"/>
    <mergeCell ref="T37:T38"/>
    <mergeCell ref="U37:U38"/>
    <mergeCell ref="V37:V38"/>
    <mergeCell ref="N33:N34"/>
    <mergeCell ref="AB37:AB38"/>
    <mergeCell ref="AC37:AC38"/>
    <mergeCell ref="Q39:Q40"/>
    <mergeCell ref="R39:R40"/>
    <mergeCell ref="J51:K51"/>
    <mergeCell ref="H51:I51"/>
    <mergeCell ref="H50:K50"/>
    <mergeCell ref="P59:Q59"/>
    <mergeCell ref="R59:T59"/>
    <mergeCell ref="P57:Q57"/>
    <mergeCell ref="R57:T57"/>
    <mergeCell ref="P56:Q56"/>
    <mergeCell ref="R56:T56"/>
    <mergeCell ref="P55:Q55"/>
    <mergeCell ref="F31:F32"/>
    <mergeCell ref="F33:F34"/>
    <mergeCell ref="F35:F36"/>
    <mergeCell ref="B31:B32"/>
    <mergeCell ref="B33:B34"/>
    <mergeCell ref="B35:B36"/>
    <mergeCell ref="G31:G32"/>
    <mergeCell ref="E31:E32"/>
    <mergeCell ref="E33:E34"/>
    <mergeCell ref="B37:B38"/>
    <mergeCell ref="B39:B40"/>
    <mergeCell ref="B41:B42"/>
    <mergeCell ref="F37:F38"/>
    <mergeCell ref="F39:F40"/>
    <mergeCell ref="F41:F42"/>
    <mergeCell ref="E37:E38"/>
    <mergeCell ref="E39:E40"/>
    <mergeCell ref="E41:E42"/>
    <mergeCell ref="G37:G38"/>
    <mergeCell ref="H37:H38"/>
    <mergeCell ref="I37:I38"/>
    <mergeCell ref="J37:J38"/>
    <mergeCell ref="G39:G40"/>
    <mergeCell ref="H39:H40"/>
    <mergeCell ref="I39:I40"/>
    <mergeCell ref="J39:J40"/>
    <mergeCell ref="K37:K38"/>
    <mergeCell ref="L37:L38"/>
    <mergeCell ref="M37:M38"/>
    <mergeCell ref="N37:N38"/>
    <mergeCell ref="O37:O38"/>
    <mergeCell ref="P37:P38"/>
    <mergeCell ref="Q37:Q38"/>
    <mergeCell ref="R37:R38"/>
    <mergeCell ref="AD37:AD38"/>
    <mergeCell ref="AE37:AE38"/>
    <mergeCell ref="AF37:AF38"/>
    <mergeCell ref="AG37:AG38"/>
    <mergeCell ref="W37:W38"/>
    <mergeCell ref="AH37:AH38"/>
    <mergeCell ref="X37:X38"/>
    <mergeCell ref="Y37:Y38"/>
    <mergeCell ref="Z37:Z38"/>
    <mergeCell ref="AA37:AA38"/>
    <mergeCell ref="U39:U40"/>
    <mergeCell ref="K39:K40"/>
    <mergeCell ref="L39:L40"/>
    <mergeCell ref="AF39:AF40"/>
    <mergeCell ref="AG39:AG40"/>
    <mergeCell ref="V39:V40"/>
    <mergeCell ref="W39:W40"/>
    <mergeCell ref="X39:X40"/>
    <mergeCell ref="Y39:Y40"/>
    <mergeCell ref="Z39:Z40"/>
    <mergeCell ref="AA39:AA40"/>
    <mergeCell ref="M41:M42"/>
    <mergeCell ref="N41:N42"/>
    <mergeCell ref="AB39:AB40"/>
    <mergeCell ref="AC39:AC40"/>
    <mergeCell ref="AD39:AD40"/>
    <mergeCell ref="AE39:AE40"/>
    <mergeCell ref="M39:M40"/>
    <mergeCell ref="N39:N40"/>
    <mergeCell ref="O39:O40"/>
    <mergeCell ref="P39:P40"/>
    <mergeCell ref="G41:G42"/>
    <mergeCell ref="H41:H42"/>
    <mergeCell ref="I41:I42"/>
    <mergeCell ref="J41:J42"/>
    <mergeCell ref="K41:K42"/>
    <mergeCell ref="L41:L42"/>
    <mergeCell ref="T41:T42"/>
    <mergeCell ref="X41:X42"/>
    <mergeCell ref="Y41:Y42"/>
    <mergeCell ref="Z41:Z42"/>
    <mergeCell ref="AA41:AA42"/>
    <mergeCell ref="AB41:AB42"/>
    <mergeCell ref="U41:U42"/>
    <mergeCell ref="V41:V42"/>
    <mergeCell ref="AC41:AC42"/>
    <mergeCell ref="AD41:AD42"/>
    <mergeCell ref="AE41:AE42"/>
    <mergeCell ref="AF41:AF42"/>
    <mergeCell ref="AG41:AG42"/>
    <mergeCell ref="AH41:AH42"/>
    <mergeCell ref="AI41:AI42"/>
    <mergeCell ref="AH39:AH40"/>
    <mergeCell ref="AJ37:AJ38"/>
    <mergeCell ref="AK37:AK38"/>
    <mergeCell ref="AJ39:AJ40"/>
    <mergeCell ref="AK39:AK40"/>
    <mergeCell ref="AJ41:AJ42"/>
    <mergeCell ref="AK41:AK42"/>
    <mergeCell ref="AI39:AI40"/>
    <mergeCell ref="AI37:AI38"/>
    <mergeCell ref="AM7:AN8"/>
    <mergeCell ref="AM9:AM10"/>
    <mergeCell ref="AN9:AN10"/>
    <mergeCell ref="AM11:AM12"/>
    <mergeCell ref="AN11:AN12"/>
    <mergeCell ref="AM13:AM14"/>
    <mergeCell ref="AN13:AN14"/>
    <mergeCell ref="AM15:AM16"/>
    <mergeCell ref="AN15:AN16"/>
    <mergeCell ref="AM19:AN20"/>
    <mergeCell ref="AM21:AM22"/>
    <mergeCell ref="AN21:AN22"/>
    <mergeCell ref="AM23:AM24"/>
    <mergeCell ref="AN23:AN24"/>
    <mergeCell ref="AM31:AM32"/>
    <mergeCell ref="AN31:AN32"/>
    <mergeCell ref="AM25:AM26"/>
    <mergeCell ref="AN25:AN26"/>
    <mergeCell ref="AM27:AM28"/>
    <mergeCell ref="AN27:AN28"/>
    <mergeCell ref="AM29:AM30"/>
    <mergeCell ref="AN29:AN30"/>
  </mergeCells>
  <conditionalFormatting sqref="AJ3:AK42">
    <cfRule type="cellIs" priority="1090" dxfId="793" operator="greaterThan" stopIfTrue="1">
      <formula>0</formula>
    </cfRule>
  </conditionalFormatting>
  <conditionalFormatting sqref="C7:D7">
    <cfRule type="duplicateValues" priority="380" dxfId="0" stopIfTrue="1">
      <formula>AND(COUNTIF($C$7:$D$7,C7)&gt;1,NOT(ISBLANK(C7)))</formula>
    </cfRule>
    <cfRule type="duplicateValues" priority="381" dxfId="0" stopIfTrue="1">
      <formula>AND(COUNTIF($C$7:$D$7,C7)&gt;1,NOT(ISBLANK(C7)))</formula>
    </cfRule>
    <cfRule type="dataBar" priority="379" dxfId="0">
      <dataBar>
        <cfvo type="min"/>
        <cfvo type="max"/>
        <color rgb="FF638EC6"/>
      </dataBar>
      <extLst>
        <ext xmlns:x14="http://schemas.microsoft.com/office/spreadsheetml/2009/9/main" uri="{B025F937-C7B1-47D3-B67F-A62EFF666E3E}">
          <x14:id>{96743f89-2dac-4048-8be1-1e4fce8c73ec}</x14:id>
        </ext>
      </extLst>
    </cfRule>
  </conditionalFormatting>
  <conditionalFormatting sqref="C7:D7">
    <cfRule type="duplicateValues" priority="378" dxfId="0" stopIfTrue="1">
      <formula>AND(COUNTIF($C$7:$D$7,C7)&gt;1,NOT(ISBLANK(C7)))</formula>
    </cfRule>
  </conditionalFormatting>
  <conditionalFormatting sqref="C19:D19">
    <cfRule type="duplicateValues" priority="377" dxfId="0" stopIfTrue="1">
      <formula>AND(COUNTIF($C$19:$D$19,C19)&gt;1,NOT(ISBLANK(C19)))</formula>
    </cfRule>
  </conditionalFormatting>
  <conditionalFormatting sqref="C19:D19">
    <cfRule type="duplicateValues" priority="375" dxfId="0" stopIfTrue="1">
      <formula>AND(COUNTIF($C$19:$D$19,C19)&gt;1,NOT(ISBLANK(C19)))</formula>
    </cfRule>
    <cfRule type="duplicateValues" priority="376" dxfId="0" stopIfTrue="1">
      <formula>AND(COUNTIF($C$19:$D$19,C19)&gt;1,NOT(ISBLANK(C19)))</formula>
    </cfRule>
    <cfRule type="dataBar" priority="374" dxfId="0">
      <dataBar>
        <cfvo type="min"/>
        <cfvo type="max"/>
        <color rgb="FF638EC6"/>
      </dataBar>
      <extLst>
        <ext xmlns:x14="http://schemas.microsoft.com/office/spreadsheetml/2009/9/main" uri="{B025F937-C7B1-47D3-B67F-A62EFF666E3E}">
          <x14:id>{1d425c05-849d-4dd6-bdd8-0693bca7aa93}</x14:id>
        </ext>
      </extLst>
    </cfRule>
  </conditionalFormatting>
  <conditionalFormatting sqref="C20:D20">
    <cfRule type="duplicateValues" priority="373" dxfId="0" stopIfTrue="1">
      <formula>AND(COUNTIF($C$20:$D$20,C20)&gt;1,NOT(ISBLANK(C20)))</formula>
    </cfRule>
  </conditionalFormatting>
  <conditionalFormatting sqref="C20:D20">
    <cfRule type="duplicateValues" priority="371" dxfId="0" stopIfTrue="1">
      <formula>AND(COUNTIF($C$20:$D$20,C20)&gt;1,NOT(ISBLANK(C20)))</formula>
    </cfRule>
    <cfRule type="duplicateValues" priority="372" dxfId="0" stopIfTrue="1">
      <formula>AND(COUNTIF($C$20:$D$20,C20)&gt;1,NOT(ISBLANK(C20)))</formula>
    </cfRule>
    <cfRule type="dataBar" priority="370" dxfId="0">
      <dataBar>
        <cfvo type="min"/>
        <cfvo type="max"/>
        <color rgb="FF638EC6"/>
      </dataBar>
      <extLst>
        <ext xmlns:x14="http://schemas.microsoft.com/office/spreadsheetml/2009/9/main" uri="{B025F937-C7B1-47D3-B67F-A62EFF666E3E}">
          <x14:id>{2b793291-95d8-42e3-b9eb-4aa52f44436a}</x14:id>
        </ext>
      </extLst>
    </cfRule>
  </conditionalFormatting>
  <conditionalFormatting sqref="C5:D6">
    <cfRule type="duplicateValues" priority="368" dxfId="0" stopIfTrue="1">
      <formula>AND(COUNTIF($C$5:$D$6,C5)&gt;1,NOT(ISBLANK(C5)))</formula>
    </cfRule>
    <cfRule type="duplicateValues" priority="369" dxfId="0" stopIfTrue="1">
      <formula>AND(COUNTIF($C$5:$D$6,C5)&gt;1,NOT(ISBLANK(C5)))</formula>
    </cfRule>
    <cfRule type="dataBar" priority="367" dxfId="0">
      <dataBar>
        <cfvo type="min"/>
        <cfvo type="max"/>
        <color rgb="FF638EC6"/>
      </dataBar>
      <extLst>
        <ext xmlns:x14="http://schemas.microsoft.com/office/spreadsheetml/2009/9/main" uri="{B025F937-C7B1-47D3-B67F-A62EFF666E3E}">
          <x14:id>{dac3bf8a-a893-4166-ac6b-725dfb533fc4}</x14:id>
        </ext>
      </extLst>
    </cfRule>
  </conditionalFormatting>
  <conditionalFormatting sqref="C5:D6">
    <cfRule type="duplicateValues" priority="366" dxfId="0" stopIfTrue="1">
      <formula>AND(COUNTIF($C$5:$D$6,C5)&gt;1,NOT(ISBLANK(C5)))</formula>
    </cfRule>
  </conditionalFormatting>
  <conditionalFormatting sqref="C5:D5">
    <cfRule type="duplicateValues" priority="364" dxfId="0" stopIfTrue="1">
      <formula>AND(COUNTIF($C$5:$D$5,C5)&gt;1,NOT(ISBLANK(C5)))</formula>
    </cfRule>
    <cfRule type="duplicateValues" priority="365" dxfId="0" stopIfTrue="1">
      <formula>AND(COUNTIF($C$5:$D$5,C5)&gt;1,NOT(ISBLANK(C5)))</formula>
    </cfRule>
    <cfRule type="dataBar" priority="363" dxfId="0">
      <dataBar>
        <cfvo type="min"/>
        <cfvo type="max"/>
        <color rgb="FF638EC6"/>
      </dataBar>
      <extLst>
        <ext xmlns:x14="http://schemas.microsoft.com/office/spreadsheetml/2009/9/main" uri="{B025F937-C7B1-47D3-B67F-A62EFF666E3E}">
          <x14:id>{ae26e205-7047-40e8-a43c-3429b05f98ed}</x14:id>
        </ext>
      </extLst>
    </cfRule>
  </conditionalFormatting>
  <conditionalFormatting sqref="C5:D5">
    <cfRule type="duplicateValues" priority="362" dxfId="0" stopIfTrue="1">
      <formula>AND(COUNTIF($C$5:$D$5,C5)&gt;1,NOT(ISBLANK(C5)))</formula>
    </cfRule>
  </conditionalFormatting>
  <conditionalFormatting sqref="C8:D8">
    <cfRule type="duplicateValues" priority="361" dxfId="0" stopIfTrue="1">
      <formula>AND(COUNTIF($C$8:$D$8,C8)&gt;1,NOT(ISBLANK(C8)))</formula>
    </cfRule>
  </conditionalFormatting>
  <conditionalFormatting sqref="C8:D8">
    <cfRule type="duplicateValues" priority="359" dxfId="0" stopIfTrue="1">
      <formula>AND(COUNTIF($C$8:$D$8,C8)&gt;1,NOT(ISBLANK(C8)))</formula>
    </cfRule>
    <cfRule type="duplicateValues" priority="360" dxfId="0" stopIfTrue="1">
      <formula>AND(COUNTIF($C$8:$D$8,C8)&gt;1,NOT(ISBLANK(C8)))</formula>
    </cfRule>
    <cfRule type="dataBar" priority="358" dxfId="0">
      <dataBar>
        <cfvo type="min"/>
        <cfvo type="max"/>
        <color rgb="FF638EC6"/>
      </dataBar>
      <extLst>
        <ext xmlns:x14="http://schemas.microsoft.com/office/spreadsheetml/2009/9/main" uri="{B025F937-C7B1-47D3-B67F-A62EFF666E3E}">
          <x14:id>{37ec88ff-340a-4e1a-ac5f-dde865504e3d}</x14:id>
        </ext>
      </extLst>
    </cfRule>
  </conditionalFormatting>
  <conditionalFormatting sqref="C6:D6">
    <cfRule type="duplicateValues" priority="357" dxfId="0" stopIfTrue="1">
      <formula>AND(COUNTIF($C$6:$D$6,C6)&gt;1,NOT(ISBLANK(C6)))</formula>
    </cfRule>
  </conditionalFormatting>
  <conditionalFormatting sqref="C6:D6">
    <cfRule type="duplicateValues" priority="355" dxfId="0" stopIfTrue="1">
      <formula>AND(COUNTIF($C$6:$D$6,C6)&gt;1,NOT(ISBLANK(C6)))</formula>
    </cfRule>
    <cfRule type="duplicateValues" priority="356" dxfId="0" stopIfTrue="1">
      <formula>AND(COUNTIF($C$6:$D$6,C6)&gt;1,NOT(ISBLANK(C6)))</formula>
    </cfRule>
    <cfRule type="dataBar" priority="354" dxfId="0">
      <dataBar>
        <cfvo type="min"/>
        <cfvo type="max"/>
        <color rgb="FF638EC6"/>
      </dataBar>
      <extLst>
        <ext xmlns:x14="http://schemas.microsoft.com/office/spreadsheetml/2009/9/main" uri="{B025F937-C7B1-47D3-B67F-A62EFF666E3E}">
          <x14:id>{613a93a4-c81c-4405-bf54-e966b13f371e}</x14:id>
        </ext>
      </extLst>
    </cfRule>
  </conditionalFormatting>
  <conditionalFormatting sqref="C19:D20">
    <cfRule type="duplicateValues" priority="352" dxfId="0" stopIfTrue="1">
      <formula>AND(COUNTIF($C$19:$D$20,C19)&gt;1,NOT(ISBLANK(C19)))</formula>
    </cfRule>
    <cfRule type="duplicateValues" priority="353" dxfId="0" stopIfTrue="1">
      <formula>AND(COUNTIF($C$19:$D$20,C19)&gt;1,NOT(ISBLANK(C19)))</formula>
    </cfRule>
    <cfRule type="dataBar" priority="351" dxfId="0">
      <dataBar>
        <cfvo type="min"/>
        <cfvo type="max"/>
        <color rgb="FF638EC6"/>
      </dataBar>
      <extLst>
        <ext xmlns:x14="http://schemas.microsoft.com/office/spreadsheetml/2009/9/main" uri="{B025F937-C7B1-47D3-B67F-A62EFF666E3E}">
          <x14:id>{aba6980e-647b-466d-bb5a-47b7de18561a}</x14:id>
        </ext>
      </extLst>
    </cfRule>
  </conditionalFormatting>
  <conditionalFormatting sqref="C19:D20">
    <cfRule type="duplicateValues" priority="350" dxfId="0" stopIfTrue="1">
      <formula>AND(COUNTIF($C$19:$D$20,C19)&gt;1,NOT(ISBLANK(C19)))</formula>
    </cfRule>
  </conditionalFormatting>
  <conditionalFormatting sqref="C7:D8">
    <cfRule type="duplicateValues" priority="348" dxfId="0" stopIfTrue="1">
      <formula>AND(COUNTIF($C$7:$D$8,C7)&gt;1,NOT(ISBLANK(C7)))</formula>
    </cfRule>
    <cfRule type="duplicateValues" priority="349" dxfId="0" stopIfTrue="1">
      <formula>AND(COUNTIF($C$7:$D$8,C7)&gt;1,NOT(ISBLANK(C7)))</formula>
    </cfRule>
    <cfRule type="dataBar" priority="347" dxfId="0">
      <dataBar>
        <cfvo type="min"/>
        <cfvo type="max"/>
        <color rgb="FF638EC6"/>
      </dataBar>
      <extLst>
        <ext xmlns:x14="http://schemas.microsoft.com/office/spreadsheetml/2009/9/main" uri="{B025F937-C7B1-47D3-B67F-A62EFF666E3E}">
          <x14:id>{7c463d78-12c2-4bf1-b7ce-0d217ad45709}</x14:id>
        </ext>
      </extLst>
    </cfRule>
  </conditionalFormatting>
  <conditionalFormatting sqref="C7:D8">
    <cfRule type="duplicateValues" priority="346" dxfId="0" stopIfTrue="1">
      <formula>AND(COUNTIF($C$7:$D$8,C7)&gt;1,NOT(ISBLANK(C7)))</formula>
    </cfRule>
  </conditionalFormatting>
  <conditionalFormatting sqref="C7">
    <cfRule type="duplicateValues" priority="344" dxfId="0" stopIfTrue="1">
      <formula>AND(COUNTIF($C$7:$C$7,C7)&gt;1,NOT(ISBLANK(C7)))</formula>
    </cfRule>
    <cfRule type="duplicateValues" priority="345" dxfId="0" stopIfTrue="1">
      <formula>AND(COUNTIF($C$7:$C$7,C7)&gt;1,NOT(ISBLANK(C7)))</formula>
    </cfRule>
    <cfRule type="dataBar" priority="343" dxfId="0">
      <dataBar>
        <cfvo type="min"/>
        <cfvo type="max"/>
        <color rgb="FF638EC6"/>
      </dataBar>
      <extLst>
        <ext xmlns:x14="http://schemas.microsoft.com/office/spreadsheetml/2009/9/main" uri="{B025F937-C7B1-47D3-B67F-A62EFF666E3E}">
          <x14:id>{ba99e8d9-a650-4253-a685-bb9cff8fbf82}</x14:id>
        </ext>
      </extLst>
    </cfRule>
  </conditionalFormatting>
  <conditionalFormatting sqref="C7">
    <cfRule type="duplicateValues" priority="342" dxfId="0" stopIfTrue="1">
      <formula>AND(COUNTIF($C$7:$C$7,C7)&gt;1,NOT(ISBLANK(C7)))</formula>
    </cfRule>
  </conditionalFormatting>
  <conditionalFormatting sqref="C7">
    <cfRule type="duplicateValues" priority="341" dxfId="0" stopIfTrue="1">
      <formula>AND(COUNTIF($C$7:$C$7,C7)&gt;1,NOT(ISBLANK(C7)))</formula>
    </cfRule>
  </conditionalFormatting>
  <conditionalFormatting sqref="C7">
    <cfRule type="duplicateValues" priority="339" dxfId="0" stopIfTrue="1">
      <formula>AND(COUNTIF($C$7:$C$7,C7)&gt;1,NOT(ISBLANK(C7)))</formula>
    </cfRule>
    <cfRule type="duplicateValues" priority="340" dxfId="0" stopIfTrue="1">
      <formula>AND(COUNTIF($C$7:$C$7,C7)&gt;1,NOT(ISBLANK(C7)))</formula>
    </cfRule>
    <cfRule type="dataBar" priority="338" dxfId="0">
      <dataBar>
        <cfvo type="min"/>
        <cfvo type="max"/>
        <color rgb="FF638EC6"/>
      </dataBar>
      <extLst>
        <ext xmlns:x14="http://schemas.microsoft.com/office/spreadsheetml/2009/9/main" uri="{B025F937-C7B1-47D3-B67F-A62EFF666E3E}">
          <x14:id>{9036c011-eaab-463d-ad6a-63196aaba723}</x14:id>
        </ext>
      </extLst>
    </cfRule>
  </conditionalFormatting>
  <conditionalFormatting sqref="D7">
    <cfRule type="duplicateValues" priority="336" dxfId="0" stopIfTrue="1">
      <formula>AND(COUNTIF($D$7:$D$7,D7)&gt;1,NOT(ISBLANK(D7)))</formula>
    </cfRule>
    <cfRule type="duplicateValues" priority="337" dxfId="0" stopIfTrue="1">
      <formula>AND(COUNTIF($D$7:$D$7,D7)&gt;1,NOT(ISBLANK(D7)))</formula>
    </cfRule>
    <cfRule type="dataBar" priority="335" dxfId="0">
      <dataBar>
        <cfvo type="min"/>
        <cfvo type="max"/>
        <color rgb="FF638EC6"/>
      </dataBar>
      <extLst>
        <ext xmlns:x14="http://schemas.microsoft.com/office/spreadsheetml/2009/9/main" uri="{B025F937-C7B1-47D3-B67F-A62EFF666E3E}">
          <x14:id>{75d44807-35d0-497a-81f7-6839ff2dba7f}</x14:id>
        </ext>
      </extLst>
    </cfRule>
  </conditionalFormatting>
  <conditionalFormatting sqref="D7">
    <cfRule type="duplicateValues" priority="334" dxfId="0" stopIfTrue="1">
      <formula>AND(COUNTIF($D$7:$D$7,D7)&gt;1,NOT(ISBLANK(D7)))</formula>
    </cfRule>
  </conditionalFormatting>
  <conditionalFormatting sqref="C8">
    <cfRule type="duplicateValues" priority="333" dxfId="0" stopIfTrue="1">
      <formula>AND(COUNTIF($C$8:$C$8,C8)&gt;1,NOT(ISBLANK(C8)))</formula>
    </cfRule>
  </conditionalFormatting>
  <conditionalFormatting sqref="C8">
    <cfRule type="duplicateValues" priority="331" dxfId="0" stopIfTrue="1">
      <formula>AND(COUNTIF($C$8:$C$8,C8)&gt;1,NOT(ISBLANK(C8)))</formula>
    </cfRule>
    <cfRule type="duplicateValues" priority="332" dxfId="0" stopIfTrue="1">
      <formula>AND(COUNTIF($C$8:$C$8,C8)&gt;1,NOT(ISBLANK(C8)))</formula>
    </cfRule>
    <cfRule type="dataBar" priority="330" dxfId="0">
      <dataBar>
        <cfvo type="min"/>
        <cfvo type="max"/>
        <color rgb="FF638EC6"/>
      </dataBar>
      <extLst>
        <ext xmlns:x14="http://schemas.microsoft.com/office/spreadsheetml/2009/9/main" uri="{B025F937-C7B1-47D3-B67F-A62EFF666E3E}">
          <x14:id>{0671a1b2-b838-482e-9b13-30ded20b57a7}</x14:id>
        </ext>
      </extLst>
    </cfRule>
  </conditionalFormatting>
  <conditionalFormatting sqref="C8">
    <cfRule type="duplicateValues" priority="329" dxfId="0" stopIfTrue="1">
      <formula>AND(COUNTIF($C$8:$C$8,C8)&gt;1,NOT(ISBLANK(C8)))</formula>
    </cfRule>
  </conditionalFormatting>
  <conditionalFormatting sqref="C8">
    <cfRule type="duplicateValues" priority="327" dxfId="0" stopIfTrue="1">
      <formula>AND(COUNTIF($C$8:$C$8,C8)&gt;1,NOT(ISBLANK(C8)))</formula>
    </cfRule>
    <cfRule type="duplicateValues" priority="328" dxfId="0" stopIfTrue="1">
      <formula>AND(COUNTIF($C$8:$C$8,C8)&gt;1,NOT(ISBLANK(C8)))</formula>
    </cfRule>
    <cfRule type="dataBar" priority="326" dxfId="0">
      <dataBar>
        <cfvo type="min"/>
        <cfvo type="max"/>
        <color rgb="FF638EC6"/>
      </dataBar>
      <extLst>
        <ext xmlns:x14="http://schemas.microsoft.com/office/spreadsheetml/2009/9/main" uri="{B025F937-C7B1-47D3-B67F-A62EFF666E3E}">
          <x14:id>{db7da5c5-d553-48ea-a1d9-327e38e66509}</x14:id>
        </ext>
      </extLst>
    </cfRule>
  </conditionalFormatting>
  <conditionalFormatting sqref="D8">
    <cfRule type="duplicateValues" priority="324" dxfId="0" stopIfTrue="1">
      <formula>AND(COUNTIF($D$8:$D$8,D8)&gt;1,NOT(ISBLANK(D8)))</formula>
    </cfRule>
    <cfRule type="duplicateValues" priority="325" dxfId="0" stopIfTrue="1">
      <formula>AND(COUNTIF($D$8:$D$8,D8)&gt;1,NOT(ISBLANK(D8)))</formula>
    </cfRule>
    <cfRule type="dataBar" priority="323" dxfId="0">
      <dataBar>
        <cfvo type="min"/>
        <cfvo type="max"/>
        <color rgb="FF638EC6"/>
      </dataBar>
      <extLst>
        <ext xmlns:x14="http://schemas.microsoft.com/office/spreadsheetml/2009/9/main" uri="{B025F937-C7B1-47D3-B67F-A62EFF666E3E}">
          <x14:id>{9c2d6f1e-8358-4ccd-98d8-e3be47946fe5}</x14:id>
        </ext>
      </extLst>
    </cfRule>
  </conditionalFormatting>
  <conditionalFormatting sqref="D8">
    <cfRule type="duplicateValues" priority="322" dxfId="0" stopIfTrue="1">
      <formula>AND(COUNTIF($D$8:$D$8,D8)&gt;1,NOT(ISBLANK(D8)))</formula>
    </cfRule>
  </conditionalFormatting>
  <conditionalFormatting sqref="C8">
    <cfRule type="duplicateValues" priority="320" dxfId="0" stopIfTrue="1">
      <formula>AND(COUNTIF($C$8:$C$8,C8)&gt;1,NOT(ISBLANK(C8)))</formula>
    </cfRule>
    <cfRule type="duplicateValues" priority="321" dxfId="0" stopIfTrue="1">
      <formula>AND(COUNTIF($C$8:$C$8,C8)&gt;1,NOT(ISBLANK(C8)))</formula>
    </cfRule>
    <cfRule type="dataBar" priority="319" dxfId="0">
      <dataBar>
        <cfvo type="min"/>
        <cfvo type="max"/>
        <color rgb="FF638EC6"/>
      </dataBar>
      <extLst>
        <ext xmlns:x14="http://schemas.microsoft.com/office/spreadsheetml/2009/9/main" uri="{B025F937-C7B1-47D3-B67F-A62EFF666E3E}">
          <x14:id>{87e885bb-dab3-4dfc-8664-4a6db6fd1547}</x14:id>
        </ext>
      </extLst>
    </cfRule>
  </conditionalFormatting>
  <conditionalFormatting sqref="C8">
    <cfRule type="duplicateValues" priority="318" dxfId="0" stopIfTrue="1">
      <formula>AND(COUNTIF($C$8:$C$8,C8)&gt;1,NOT(ISBLANK(C8)))</formula>
    </cfRule>
  </conditionalFormatting>
  <conditionalFormatting sqref="C11:D12">
    <cfRule type="duplicateValues" priority="316" dxfId="0" stopIfTrue="1">
      <formula>AND(COUNTIF($C$11:$D$12,C11)&gt;1,NOT(ISBLANK(C11)))</formula>
    </cfRule>
    <cfRule type="duplicateValues" priority="317" dxfId="0" stopIfTrue="1">
      <formula>AND(COUNTIF($C$11:$D$12,C11)&gt;1,NOT(ISBLANK(C11)))</formula>
    </cfRule>
    <cfRule type="dataBar" priority="315" dxfId="0">
      <dataBar>
        <cfvo type="min"/>
        <cfvo type="max"/>
        <color rgb="FF638EC6"/>
      </dataBar>
      <extLst>
        <ext xmlns:x14="http://schemas.microsoft.com/office/spreadsheetml/2009/9/main" uri="{B025F937-C7B1-47D3-B67F-A62EFF666E3E}">
          <x14:id>{7a4c7c1c-befe-4cd7-9bc4-031b6f222e51}</x14:id>
        </ext>
      </extLst>
    </cfRule>
  </conditionalFormatting>
  <conditionalFormatting sqref="C11:D12">
    <cfRule type="duplicateValues" priority="314" dxfId="0" stopIfTrue="1">
      <formula>AND(COUNTIF($C$11:$D$12,C11)&gt;1,NOT(ISBLANK(C11)))</formula>
    </cfRule>
  </conditionalFormatting>
  <conditionalFormatting sqref="C12:D12">
    <cfRule type="duplicateValues" priority="312" dxfId="0" stopIfTrue="1">
      <formula>AND(COUNTIF($C$12:$D$12,C12)&gt;1,NOT(ISBLANK(C12)))</formula>
    </cfRule>
    <cfRule type="duplicateValues" priority="313" dxfId="0" stopIfTrue="1">
      <formula>AND(COUNTIF($C$12:$D$12,C12)&gt;1,NOT(ISBLANK(C12)))</formula>
    </cfRule>
    <cfRule type="dataBar" priority="311" dxfId="0">
      <dataBar>
        <cfvo type="min"/>
        <cfvo type="max"/>
        <color rgb="FF638EC6"/>
      </dataBar>
      <extLst>
        <ext xmlns:x14="http://schemas.microsoft.com/office/spreadsheetml/2009/9/main" uri="{B025F937-C7B1-47D3-B67F-A62EFF666E3E}">
          <x14:id>{1f5b8d11-9c7e-40d9-89ad-5b0a0118592f}</x14:id>
        </ext>
      </extLst>
    </cfRule>
  </conditionalFormatting>
  <conditionalFormatting sqref="C12:D12">
    <cfRule type="duplicateValues" priority="310" dxfId="0" stopIfTrue="1">
      <formula>AND(COUNTIF($C$12:$D$12,C12)&gt;1,NOT(ISBLANK(C12)))</formula>
    </cfRule>
  </conditionalFormatting>
  <conditionalFormatting sqref="C11:D11">
    <cfRule type="duplicateValues" priority="308" dxfId="0" stopIfTrue="1">
      <formula>AND(COUNTIF($C$11:$D$11,C11)&gt;1,NOT(ISBLANK(C11)))</formula>
    </cfRule>
    <cfRule type="duplicateValues" priority="309" dxfId="0" stopIfTrue="1">
      <formula>AND(COUNTIF($C$11:$D$11,C11)&gt;1,NOT(ISBLANK(C11)))</formula>
    </cfRule>
    <cfRule type="dataBar" priority="307" dxfId="0">
      <dataBar>
        <cfvo type="min"/>
        <cfvo type="max"/>
        <color rgb="FF638EC6"/>
      </dataBar>
      <extLst>
        <ext xmlns:x14="http://schemas.microsoft.com/office/spreadsheetml/2009/9/main" uri="{B025F937-C7B1-47D3-B67F-A62EFF666E3E}">
          <x14:id>{f831f3ef-233a-430f-ad19-9f21fcff0eb5}</x14:id>
        </ext>
      </extLst>
    </cfRule>
  </conditionalFormatting>
  <conditionalFormatting sqref="C11:D11">
    <cfRule type="duplicateValues" priority="306" dxfId="0" stopIfTrue="1">
      <formula>AND(COUNTIF($C$11:$D$11,C11)&gt;1,NOT(ISBLANK(C11)))</formula>
    </cfRule>
  </conditionalFormatting>
  <conditionalFormatting sqref="C11">
    <cfRule type="duplicateValues" priority="305" dxfId="0" stopIfTrue="1">
      <formula>AND(COUNTIF($C$11:$C$11,C11)&gt;1,NOT(ISBLANK(C11)))</formula>
    </cfRule>
  </conditionalFormatting>
  <conditionalFormatting sqref="C11">
    <cfRule type="duplicateValues" priority="303" dxfId="0" stopIfTrue="1">
      <formula>AND(COUNTIF($C$11:$C$11,C11)&gt;1,NOT(ISBLANK(C11)))</formula>
    </cfRule>
    <cfRule type="duplicateValues" priority="304" dxfId="0" stopIfTrue="1">
      <formula>AND(COUNTIF($C$11:$C$11,C11)&gt;1,NOT(ISBLANK(C11)))</formula>
    </cfRule>
    <cfRule type="dataBar" priority="302" dxfId="0">
      <dataBar>
        <cfvo type="min"/>
        <cfvo type="max"/>
        <color rgb="FF638EC6"/>
      </dataBar>
      <extLst>
        <ext xmlns:x14="http://schemas.microsoft.com/office/spreadsheetml/2009/9/main" uri="{B025F937-C7B1-47D3-B67F-A62EFF666E3E}">
          <x14:id>{2c2085de-57a8-4c6d-b3c1-4ea17931dffd}</x14:id>
        </ext>
      </extLst>
    </cfRule>
  </conditionalFormatting>
  <conditionalFormatting sqref="C11:C12">
    <cfRule type="duplicateValues" priority="300" dxfId="0" stopIfTrue="1">
      <formula>AND(COUNTIF($C$11:$C$12,C11)&gt;1,NOT(ISBLANK(C11)))</formula>
    </cfRule>
    <cfRule type="duplicateValues" priority="301" dxfId="0" stopIfTrue="1">
      <formula>AND(COUNTIF($C$11:$C$12,C11)&gt;1,NOT(ISBLANK(C11)))</formula>
    </cfRule>
    <cfRule type="dataBar" priority="299" dxfId="0">
      <dataBar>
        <cfvo type="min"/>
        <cfvo type="max"/>
        <color rgb="FF638EC6"/>
      </dataBar>
      <extLst>
        <ext xmlns:x14="http://schemas.microsoft.com/office/spreadsheetml/2009/9/main" uri="{B025F937-C7B1-47D3-B67F-A62EFF666E3E}">
          <x14:id>{1039b5b6-63ef-4638-bd79-0ecde7967b8e}</x14:id>
        </ext>
      </extLst>
    </cfRule>
  </conditionalFormatting>
  <conditionalFormatting sqref="C11:C12">
    <cfRule type="duplicateValues" priority="298" dxfId="0" stopIfTrue="1">
      <formula>AND(COUNTIF($C$11:$C$12,C11)&gt;1,NOT(ISBLANK(C11)))</formula>
    </cfRule>
  </conditionalFormatting>
  <conditionalFormatting sqref="C12">
    <cfRule type="duplicateValues" priority="297" dxfId="0" stopIfTrue="1">
      <formula>AND(COUNTIF($C$12:$C$12,C12)&gt;1,NOT(ISBLANK(C12)))</formula>
    </cfRule>
  </conditionalFormatting>
  <conditionalFormatting sqref="C12">
    <cfRule type="duplicateValues" priority="295" dxfId="0" stopIfTrue="1">
      <formula>AND(COUNTIF($C$12:$C$12,C12)&gt;1,NOT(ISBLANK(C12)))</formula>
    </cfRule>
    <cfRule type="duplicateValues" priority="296" dxfId="0" stopIfTrue="1">
      <formula>AND(COUNTIF($C$12:$C$12,C12)&gt;1,NOT(ISBLANK(C12)))</formula>
    </cfRule>
    <cfRule type="dataBar" priority="294" dxfId="0">
      <dataBar>
        <cfvo type="min"/>
        <cfvo type="max"/>
        <color rgb="FF638EC6"/>
      </dataBar>
      <extLst>
        <ext xmlns:x14="http://schemas.microsoft.com/office/spreadsheetml/2009/9/main" uri="{B025F937-C7B1-47D3-B67F-A62EFF666E3E}">
          <x14:id>{2c1c7f9d-1ac1-4ac4-aa52-d2fb2949e6ca}</x14:id>
        </ext>
      </extLst>
    </cfRule>
  </conditionalFormatting>
  <conditionalFormatting sqref="D11">
    <cfRule type="duplicateValues" priority="292" dxfId="0" stopIfTrue="1">
      <formula>AND(COUNTIF($D$11:$D$11,D11)&gt;1,NOT(ISBLANK(D11)))</formula>
    </cfRule>
    <cfRule type="duplicateValues" priority="293" dxfId="0" stopIfTrue="1">
      <formula>AND(COUNTIF($D$11:$D$11,D11)&gt;1,NOT(ISBLANK(D11)))</formula>
    </cfRule>
    <cfRule type="dataBar" priority="291" dxfId="0">
      <dataBar>
        <cfvo type="min"/>
        <cfvo type="max"/>
        <color rgb="FF638EC6"/>
      </dataBar>
      <extLst>
        <ext xmlns:x14="http://schemas.microsoft.com/office/spreadsheetml/2009/9/main" uri="{B025F937-C7B1-47D3-B67F-A62EFF666E3E}">
          <x14:id>{6ff9d959-f0c4-4f24-b03e-66b9ace88054}</x14:id>
        </ext>
      </extLst>
    </cfRule>
  </conditionalFormatting>
  <conditionalFormatting sqref="D11">
    <cfRule type="duplicateValues" priority="290" dxfId="0" stopIfTrue="1">
      <formula>AND(COUNTIF($D$11:$D$11,D11)&gt;1,NOT(ISBLANK(D11)))</formula>
    </cfRule>
  </conditionalFormatting>
  <conditionalFormatting sqref="C5">
    <cfRule type="duplicateValues" priority="288" dxfId="0" stopIfTrue="1">
      <formula>AND(COUNTIF($C$5:$C$5,C5)&gt;1,NOT(ISBLANK(C5)))</formula>
    </cfRule>
    <cfRule type="duplicateValues" priority="289" dxfId="0" stopIfTrue="1">
      <formula>AND(COUNTIF($C$5:$C$5,C5)&gt;1,NOT(ISBLANK(C5)))</formula>
    </cfRule>
    <cfRule type="dataBar" priority="287" dxfId="0">
      <dataBar>
        <cfvo type="min"/>
        <cfvo type="max"/>
        <color rgb="FF638EC6"/>
      </dataBar>
      <extLst>
        <ext xmlns:x14="http://schemas.microsoft.com/office/spreadsheetml/2009/9/main" uri="{B025F937-C7B1-47D3-B67F-A62EFF666E3E}">
          <x14:id>{e5fe450a-04dc-408e-aa28-a89a056e4769}</x14:id>
        </ext>
      </extLst>
    </cfRule>
  </conditionalFormatting>
  <conditionalFormatting sqref="C5">
    <cfRule type="duplicateValues" priority="286" dxfId="0" stopIfTrue="1">
      <formula>AND(COUNTIF($C$5:$C$5,C5)&gt;1,NOT(ISBLANK(C5)))</formula>
    </cfRule>
  </conditionalFormatting>
  <conditionalFormatting sqref="C5">
    <cfRule type="duplicateValues" priority="285" dxfId="0" stopIfTrue="1">
      <formula>AND(COUNTIF($C$5:$C$5,C5)&gt;1,NOT(ISBLANK(C5)))</formula>
    </cfRule>
  </conditionalFormatting>
  <conditionalFormatting sqref="C5">
    <cfRule type="duplicateValues" priority="283" dxfId="0" stopIfTrue="1">
      <formula>AND(COUNTIF($C$5:$C$5,C5)&gt;1,NOT(ISBLANK(C5)))</formula>
    </cfRule>
    <cfRule type="duplicateValues" priority="284" dxfId="0" stopIfTrue="1">
      <formula>AND(COUNTIF($C$5:$C$5,C5)&gt;1,NOT(ISBLANK(C5)))</formula>
    </cfRule>
    <cfRule type="dataBar" priority="282" dxfId="0">
      <dataBar>
        <cfvo type="min"/>
        <cfvo type="max"/>
        <color rgb="FF638EC6"/>
      </dataBar>
      <extLst>
        <ext xmlns:x14="http://schemas.microsoft.com/office/spreadsheetml/2009/9/main" uri="{B025F937-C7B1-47D3-B67F-A62EFF666E3E}">
          <x14:id>{10559074-bbd7-4799-839f-dabb81a38709}</x14:id>
        </ext>
      </extLst>
    </cfRule>
  </conditionalFormatting>
  <conditionalFormatting sqref="D5">
    <cfRule type="duplicateValues" priority="280" dxfId="0" stopIfTrue="1">
      <formula>AND(COUNTIF($D$5:$D$5,D5)&gt;1,NOT(ISBLANK(D5)))</formula>
    </cfRule>
    <cfRule type="duplicateValues" priority="281" dxfId="0" stopIfTrue="1">
      <formula>AND(COUNTIF($D$5:$D$5,D5)&gt;1,NOT(ISBLANK(D5)))</formula>
    </cfRule>
    <cfRule type="dataBar" priority="279" dxfId="0">
      <dataBar>
        <cfvo type="min"/>
        <cfvo type="max"/>
        <color rgb="FF638EC6"/>
      </dataBar>
      <extLst>
        <ext xmlns:x14="http://schemas.microsoft.com/office/spreadsheetml/2009/9/main" uri="{B025F937-C7B1-47D3-B67F-A62EFF666E3E}">
          <x14:id>{a981fc3c-dfaa-4044-94eb-c04dfae73973}</x14:id>
        </ext>
      </extLst>
    </cfRule>
  </conditionalFormatting>
  <conditionalFormatting sqref="D5">
    <cfRule type="duplicateValues" priority="278" dxfId="0" stopIfTrue="1">
      <formula>AND(COUNTIF($D$5:$D$5,D5)&gt;1,NOT(ISBLANK(D5)))</formula>
    </cfRule>
  </conditionalFormatting>
  <conditionalFormatting sqref="C6">
    <cfRule type="duplicateValues" priority="277" dxfId="0" stopIfTrue="1">
      <formula>AND(COUNTIF($C$6:$C$6,C6)&gt;1,NOT(ISBLANK(C6)))</formula>
    </cfRule>
  </conditionalFormatting>
  <conditionalFormatting sqref="C6">
    <cfRule type="duplicateValues" priority="275" dxfId="0" stopIfTrue="1">
      <formula>AND(COUNTIF($C$6:$C$6,C6)&gt;1,NOT(ISBLANK(C6)))</formula>
    </cfRule>
    <cfRule type="duplicateValues" priority="276" dxfId="0" stopIfTrue="1">
      <formula>AND(COUNTIF($C$6:$C$6,C6)&gt;1,NOT(ISBLANK(C6)))</formula>
    </cfRule>
    <cfRule type="dataBar" priority="274" dxfId="0">
      <dataBar>
        <cfvo type="min"/>
        <cfvo type="max"/>
        <color rgb="FF638EC6"/>
      </dataBar>
      <extLst>
        <ext xmlns:x14="http://schemas.microsoft.com/office/spreadsheetml/2009/9/main" uri="{B025F937-C7B1-47D3-B67F-A62EFF666E3E}">
          <x14:id>{92947c02-e93e-455b-949e-8185d80080fc}</x14:id>
        </ext>
      </extLst>
    </cfRule>
  </conditionalFormatting>
  <conditionalFormatting sqref="C11">
    <cfRule type="duplicateValues" priority="273" dxfId="0" stopIfTrue="1">
      <formula>AND(COUNTIF($C$11:$C$11,C11)&gt;1,NOT(ISBLANK(C11)))</formula>
    </cfRule>
  </conditionalFormatting>
  <conditionalFormatting sqref="C11">
    <cfRule type="duplicateValues" priority="271" dxfId="0" stopIfTrue="1">
      <formula>AND(COUNTIF($C$11:$C$11,C11)&gt;1,NOT(ISBLANK(C11)))</formula>
    </cfRule>
    <cfRule type="duplicateValues" priority="272" dxfId="0" stopIfTrue="1">
      <formula>AND(COUNTIF($C$11:$C$11,C11)&gt;1,NOT(ISBLANK(C11)))</formula>
    </cfRule>
    <cfRule type="dataBar" priority="270" dxfId="0">
      <dataBar>
        <cfvo type="min"/>
        <cfvo type="max"/>
        <color rgb="FF638EC6"/>
      </dataBar>
      <extLst>
        <ext xmlns:x14="http://schemas.microsoft.com/office/spreadsheetml/2009/9/main" uri="{B025F937-C7B1-47D3-B67F-A62EFF666E3E}">
          <x14:id>{265d5af9-5ead-4546-812b-af0e5641357e}</x14:id>
        </ext>
      </extLst>
    </cfRule>
  </conditionalFormatting>
  <conditionalFormatting sqref="C6">
    <cfRule type="duplicateValues" priority="269" dxfId="0" stopIfTrue="1">
      <formula>AND(COUNTIF($C$6:$C$6,C6)&gt;1,NOT(ISBLANK(C6)))</formula>
    </cfRule>
  </conditionalFormatting>
  <conditionalFormatting sqref="C6">
    <cfRule type="duplicateValues" priority="267" dxfId="0" stopIfTrue="1">
      <formula>AND(COUNTIF($C$6:$C$6,C6)&gt;1,NOT(ISBLANK(C6)))</formula>
    </cfRule>
    <cfRule type="duplicateValues" priority="268" dxfId="0" stopIfTrue="1">
      <formula>AND(COUNTIF($C$6:$C$6,C6)&gt;1,NOT(ISBLANK(C6)))</formula>
    </cfRule>
    <cfRule type="dataBar" priority="266" dxfId="0">
      <dataBar>
        <cfvo type="min"/>
        <cfvo type="max"/>
        <color rgb="FF638EC6"/>
      </dataBar>
      <extLst>
        <ext xmlns:x14="http://schemas.microsoft.com/office/spreadsheetml/2009/9/main" uri="{B025F937-C7B1-47D3-B67F-A62EFF666E3E}">
          <x14:id>{f65b37f8-39c7-488f-8d14-3565cdd65c62}</x14:id>
        </ext>
      </extLst>
    </cfRule>
  </conditionalFormatting>
  <conditionalFormatting sqref="D6">
    <cfRule type="duplicateValues" priority="264" dxfId="0" stopIfTrue="1">
      <formula>AND(COUNTIF($D$6:$D$6,D6)&gt;1,NOT(ISBLANK(D6)))</formula>
    </cfRule>
    <cfRule type="duplicateValues" priority="265" dxfId="0" stopIfTrue="1">
      <formula>AND(COUNTIF($D$6:$D$6,D6)&gt;1,NOT(ISBLANK(D6)))</formula>
    </cfRule>
    <cfRule type="dataBar" priority="263" dxfId="0">
      <dataBar>
        <cfvo type="min"/>
        <cfvo type="max"/>
        <color rgb="FF638EC6"/>
      </dataBar>
      <extLst>
        <ext xmlns:x14="http://schemas.microsoft.com/office/spreadsheetml/2009/9/main" uri="{B025F937-C7B1-47D3-B67F-A62EFF666E3E}">
          <x14:id>{400b9bff-b6fa-4335-b3c9-383a4b5869a7}</x14:id>
        </ext>
      </extLst>
    </cfRule>
  </conditionalFormatting>
  <conditionalFormatting sqref="D6">
    <cfRule type="duplicateValues" priority="262" dxfId="0" stopIfTrue="1">
      <formula>AND(COUNTIF($D$6:$D$6,D6)&gt;1,NOT(ISBLANK(D6)))</formula>
    </cfRule>
  </conditionalFormatting>
  <conditionalFormatting sqref="C6">
    <cfRule type="duplicateValues" priority="260" dxfId="0" stopIfTrue="1">
      <formula>AND(COUNTIF($C$6:$C$6,C6)&gt;1,NOT(ISBLANK(C6)))</formula>
    </cfRule>
    <cfRule type="duplicateValues" priority="261" dxfId="0" stopIfTrue="1">
      <formula>AND(COUNTIF($C$6:$C$6,C6)&gt;1,NOT(ISBLANK(C6)))</formula>
    </cfRule>
    <cfRule type="dataBar" priority="259" dxfId="0">
      <dataBar>
        <cfvo type="min"/>
        <cfvo type="max"/>
        <color rgb="FF638EC6"/>
      </dataBar>
      <extLst>
        <ext xmlns:x14="http://schemas.microsoft.com/office/spreadsheetml/2009/9/main" uri="{B025F937-C7B1-47D3-B67F-A62EFF666E3E}">
          <x14:id>{2d76f7dc-e9bc-4ac0-99a2-fe209305e48b}</x14:id>
        </ext>
      </extLst>
    </cfRule>
  </conditionalFormatting>
  <conditionalFormatting sqref="C6">
    <cfRule type="duplicateValues" priority="258" dxfId="0" stopIfTrue="1">
      <formula>AND(COUNTIF($C$6:$C$6,C6)&gt;1,NOT(ISBLANK(C6)))</formula>
    </cfRule>
  </conditionalFormatting>
  <conditionalFormatting sqref="C20">
    <cfRule type="duplicateValues" priority="257" dxfId="0" stopIfTrue="1">
      <formula>AND(COUNTIF($C$20:$C$20,C20)&gt;1,NOT(ISBLANK(C20)))</formula>
    </cfRule>
  </conditionalFormatting>
  <conditionalFormatting sqref="C20">
    <cfRule type="duplicateValues" priority="255" dxfId="0" stopIfTrue="1">
      <formula>AND(COUNTIF($C$20:$C$20,C20)&gt;1,NOT(ISBLANK(C20)))</formula>
    </cfRule>
    <cfRule type="duplicateValues" priority="256" dxfId="0" stopIfTrue="1">
      <formula>AND(COUNTIF($C$20:$C$20,C20)&gt;1,NOT(ISBLANK(C20)))</formula>
    </cfRule>
    <cfRule type="dataBar" priority="254" dxfId="0">
      <dataBar>
        <cfvo type="min"/>
        <cfvo type="max"/>
        <color rgb="FF638EC6"/>
      </dataBar>
      <extLst>
        <ext xmlns:x14="http://schemas.microsoft.com/office/spreadsheetml/2009/9/main" uri="{B025F937-C7B1-47D3-B67F-A62EFF666E3E}">
          <x14:id>{3cc68e63-5a2e-4be4-8e54-d2f449295e9b}</x14:id>
        </ext>
      </extLst>
    </cfRule>
  </conditionalFormatting>
  <conditionalFormatting sqref="D20">
    <cfRule type="duplicateValues" priority="252" dxfId="0" stopIfTrue="1">
      <formula>AND(COUNTIF($D$20:$D$20,D20)&gt;1,NOT(ISBLANK(D20)))</formula>
    </cfRule>
    <cfRule type="duplicateValues" priority="253" dxfId="0" stopIfTrue="1">
      <formula>AND(COUNTIF($D$20:$D$20,D20)&gt;1,NOT(ISBLANK(D20)))</formula>
    </cfRule>
    <cfRule type="dataBar" priority="251" dxfId="0">
      <dataBar>
        <cfvo type="min"/>
        <cfvo type="max"/>
        <color rgb="FF638EC6"/>
      </dataBar>
      <extLst>
        <ext xmlns:x14="http://schemas.microsoft.com/office/spreadsheetml/2009/9/main" uri="{B025F937-C7B1-47D3-B67F-A62EFF666E3E}">
          <x14:id>{d005f8d0-40d5-4351-b5f5-21cfdddc9578}</x14:id>
        </ext>
      </extLst>
    </cfRule>
  </conditionalFormatting>
  <conditionalFormatting sqref="D20">
    <cfRule type="duplicateValues" priority="250" dxfId="0" stopIfTrue="1">
      <formula>AND(COUNTIF($D$20:$D$20,D20)&gt;1,NOT(ISBLANK(D20)))</formula>
    </cfRule>
  </conditionalFormatting>
  <conditionalFormatting sqref="C9:D10">
    <cfRule type="duplicateValues" priority="248" dxfId="0" stopIfTrue="1">
      <formula>AND(COUNTIF($C$9:$D$10,C9)&gt;1,NOT(ISBLANK(C9)))</formula>
    </cfRule>
    <cfRule type="duplicateValues" priority="249" dxfId="0" stopIfTrue="1">
      <formula>AND(COUNTIF($C$9:$D$10,C9)&gt;1,NOT(ISBLANK(C9)))</formula>
    </cfRule>
    <cfRule type="dataBar" priority="247" dxfId="0">
      <dataBar>
        <cfvo type="min"/>
        <cfvo type="max"/>
        <color rgb="FF638EC6"/>
      </dataBar>
      <extLst>
        <ext xmlns:x14="http://schemas.microsoft.com/office/spreadsheetml/2009/9/main" uri="{B025F937-C7B1-47D3-B67F-A62EFF666E3E}">
          <x14:id>{dcf90191-b2e2-4c47-affc-b2b820d1bccb}</x14:id>
        </ext>
      </extLst>
    </cfRule>
  </conditionalFormatting>
  <conditionalFormatting sqref="C9:D10">
    <cfRule type="duplicateValues" priority="246" dxfId="0" stopIfTrue="1">
      <formula>AND(COUNTIF($C$9:$D$10,C9)&gt;1,NOT(ISBLANK(C9)))</formula>
    </cfRule>
  </conditionalFormatting>
  <conditionalFormatting sqref="C9:D10">
    <cfRule type="duplicateValues" priority="245" dxfId="0" stopIfTrue="1">
      <formula>AND(COUNTIF($C$9:$D$10,C9)&gt;1,NOT(ISBLANK(C9)))</formula>
    </cfRule>
  </conditionalFormatting>
  <conditionalFormatting sqref="C3:D4">
    <cfRule type="duplicateValues" priority="243" dxfId="0" stopIfTrue="1">
      <formula>AND(COUNTIF($C$3:$D$4,C3)&gt;1,NOT(ISBLANK(C3)))</formula>
    </cfRule>
    <cfRule type="duplicateValues" priority="244" dxfId="0" stopIfTrue="1">
      <formula>AND(COUNTIF($C$3:$D$4,C3)&gt;1,NOT(ISBLANK(C3)))</formula>
    </cfRule>
    <cfRule type="dataBar" priority="242" dxfId="0">
      <dataBar>
        <cfvo type="min"/>
        <cfvo type="max"/>
        <color rgb="FF638EC6"/>
      </dataBar>
      <extLst>
        <ext xmlns:x14="http://schemas.microsoft.com/office/spreadsheetml/2009/9/main" uri="{B025F937-C7B1-47D3-B67F-A62EFF666E3E}">
          <x14:id>{a12aff19-fdad-4530-81f4-dac39e8f938a}</x14:id>
        </ext>
      </extLst>
    </cfRule>
  </conditionalFormatting>
  <conditionalFormatting sqref="C3:D4">
    <cfRule type="duplicateValues" priority="241" dxfId="0" stopIfTrue="1">
      <formula>AND(COUNTIF($C$3:$D$4,C3)&gt;1,NOT(ISBLANK(C3)))</formula>
    </cfRule>
  </conditionalFormatting>
  <conditionalFormatting sqref="C9:D10">
    <cfRule type="duplicateValues" priority="239" dxfId="0" stopIfTrue="1">
      <formula>AND(COUNTIF($C$9:$D$10,C9)&gt;1,NOT(ISBLANK(C9)))</formula>
    </cfRule>
    <cfRule type="duplicateValues" priority="240" dxfId="0" stopIfTrue="1">
      <formula>AND(COUNTIF($C$9:$D$10,C9)&gt;1,NOT(ISBLANK(C9)))</formula>
    </cfRule>
    <cfRule type="dataBar" priority="238" dxfId="0">
      <dataBar>
        <cfvo type="min"/>
        <cfvo type="max"/>
        <color rgb="FF638EC6"/>
      </dataBar>
      <extLst>
        <ext xmlns:x14="http://schemas.microsoft.com/office/spreadsheetml/2009/9/main" uri="{B025F937-C7B1-47D3-B67F-A62EFF666E3E}">
          <x14:id>{66450e2d-75e2-4c74-a1c5-2cd90d5452b0}</x14:id>
        </ext>
      </extLst>
    </cfRule>
  </conditionalFormatting>
  <conditionalFormatting sqref="C9:D10">
    <cfRule type="duplicateValues" priority="237" dxfId="0" stopIfTrue="1">
      <formula>AND(COUNTIF($C$9:$D$10,C9)&gt;1,NOT(ISBLANK(C9)))</formula>
    </cfRule>
  </conditionalFormatting>
  <conditionalFormatting sqref="C3:D3">
    <cfRule type="duplicateValues" priority="235" dxfId="0" stopIfTrue="1">
      <formula>AND(COUNTIF($C$3:$D$3,C3)&gt;1,NOT(ISBLANK(C3)))</formula>
    </cfRule>
    <cfRule type="duplicateValues" priority="236" dxfId="0" stopIfTrue="1">
      <formula>AND(COUNTIF($C$3:$D$3,C3)&gt;1,NOT(ISBLANK(C3)))</formula>
    </cfRule>
    <cfRule type="dataBar" priority="234" dxfId="0">
      <dataBar>
        <cfvo type="min"/>
        <cfvo type="max"/>
        <color rgb="FF638EC6"/>
      </dataBar>
      <extLst>
        <ext xmlns:x14="http://schemas.microsoft.com/office/spreadsheetml/2009/9/main" uri="{B025F937-C7B1-47D3-B67F-A62EFF666E3E}">
          <x14:id>{9189ef1a-d623-4897-8450-29cab9c1d9f0}</x14:id>
        </ext>
      </extLst>
    </cfRule>
  </conditionalFormatting>
  <conditionalFormatting sqref="C3:D3">
    <cfRule type="duplicateValues" priority="233" dxfId="0" stopIfTrue="1">
      <formula>AND(COUNTIF($C$3:$D$3,C3)&gt;1,NOT(ISBLANK(C3)))</formula>
    </cfRule>
  </conditionalFormatting>
  <conditionalFormatting sqref="C14:D14">
    <cfRule type="duplicateValues" priority="231" dxfId="0" stopIfTrue="1">
      <formula>AND(COUNTIF($C$14:$D$14,C14)&gt;1,NOT(ISBLANK(C14)))</formula>
    </cfRule>
    <cfRule type="duplicateValues" priority="232" dxfId="0" stopIfTrue="1">
      <formula>AND(COUNTIF($C$14:$D$14,C14)&gt;1,NOT(ISBLANK(C14)))</formula>
    </cfRule>
    <cfRule type="dataBar" priority="230" dxfId="0">
      <dataBar>
        <cfvo type="min"/>
        <cfvo type="max"/>
        <color rgb="FF638EC6"/>
      </dataBar>
      <extLst>
        <ext xmlns:x14="http://schemas.microsoft.com/office/spreadsheetml/2009/9/main" uri="{B025F937-C7B1-47D3-B67F-A62EFF666E3E}">
          <x14:id>{d2b88689-eaab-4453-9677-eedc9516dcb9}</x14:id>
        </ext>
      </extLst>
    </cfRule>
  </conditionalFormatting>
  <conditionalFormatting sqref="C14:D14">
    <cfRule type="duplicateValues" priority="229" dxfId="0" stopIfTrue="1">
      <formula>AND(COUNTIF($C$14:$D$14,C14)&gt;1,NOT(ISBLANK(C14)))</formula>
    </cfRule>
  </conditionalFormatting>
  <conditionalFormatting sqref="C3:C4">
    <cfRule type="duplicateValues" priority="228" dxfId="0" stopIfTrue="1">
      <formula>AND(COUNTIF($C$3:$C$4,C3)&gt;1,NOT(ISBLANK(C3)))</formula>
    </cfRule>
  </conditionalFormatting>
  <conditionalFormatting sqref="C3:C4">
    <cfRule type="duplicateValues" priority="226" dxfId="0" stopIfTrue="1">
      <formula>AND(COUNTIF($C$3:$C$4,C3)&gt;1,NOT(ISBLANK(C3)))</formula>
    </cfRule>
    <cfRule type="duplicateValues" priority="227" dxfId="0" stopIfTrue="1">
      <formula>AND(COUNTIF($C$3:$C$4,C3)&gt;1,NOT(ISBLANK(C3)))</formula>
    </cfRule>
    <cfRule type="dataBar" priority="225" dxfId="0">
      <dataBar>
        <cfvo type="min"/>
        <cfvo type="max"/>
        <color rgb="FF638EC6"/>
      </dataBar>
      <extLst>
        <ext xmlns:x14="http://schemas.microsoft.com/office/spreadsheetml/2009/9/main" uri="{B025F937-C7B1-47D3-B67F-A62EFF666E3E}">
          <x14:id>{953cecd9-02ac-417c-a215-a8753894675d}</x14:id>
        </ext>
      </extLst>
    </cfRule>
  </conditionalFormatting>
  <conditionalFormatting sqref="C4:D4">
    <cfRule type="duplicateValues" priority="223" dxfId="0" stopIfTrue="1">
      <formula>AND(COUNTIF($C$4:$D$4,C4)&gt;1,NOT(ISBLANK(C4)))</formula>
    </cfRule>
    <cfRule type="duplicateValues" priority="224" dxfId="0" stopIfTrue="1">
      <formula>AND(COUNTIF($C$4:$D$4,C4)&gt;1,NOT(ISBLANK(C4)))</formula>
    </cfRule>
    <cfRule type="dataBar" priority="222" dxfId="0">
      <dataBar>
        <cfvo type="min"/>
        <cfvo type="max"/>
        <color rgb="FF638EC6"/>
      </dataBar>
      <extLst>
        <ext xmlns:x14="http://schemas.microsoft.com/office/spreadsheetml/2009/9/main" uri="{B025F937-C7B1-47D3-B67F-A62EFF666E3E}">
          <x14:id>{9027defd-0272-4203-b71a-1f21d114f053}</x14:id>
        </ext>
      </extLst>
    </cfRule>
  </conditionalFormatting>
  <conditionalFormatting sqref="C4:D4">
    <cfRule type="duplicateValues" priority="221" dxfId="0" stopIfTrue="1">
      <formula>AND(COUNTIF($C$4:$D$4,C4)&gt;1,NOT(ISBLANK(C4)))</formula>
    </cfRule>
  </conditionalFormatting>
  <conditionalFormatting sqref="C4">
    <cfRule type="duplicateValues" priority="220" dxfId="0" stopIfTrue="1">
      <formula>AND(COUNTIF($C$4:$C$4,C4)&gt;1,NOT(ISBLANK(C4)))</formula>
    </cfRule>
  </conditionalFormatting>
  <conditionalFormatting sqref="C4">
    <cfRule type="duplicateValues" priority="218" dxfId="0" stopIfTrue="1">
      <formula>AND(COUNTIF($C$4:$C$4,C4)&gt;1,NOT(ISBLANK(C4)))</formula>
    </cfRule>
    <cfRule type="duplicateValues" priority="219" dxfId="0" stopIfTrue="1">
      <formula>AND(COUNTIF($C$4:$C$4,C4)&gt;1,NOT(ISBLANK(C4)))</formula>
    </cfRule>
    <cfRule type="dataBar" priority="217" dxfId="0">
      <dataBar>
        <cfvo type="min"/>
        <cfvo type="max"/>
        <color rgb="FF638EC6"/>
      </dataBar>
      <extLst>
        <ext xmlns:x14="http://schemas.microsoft.com/office/spreadsheetml/2009/9/main" uri="{B025F937-C7B1-47D3-B67F-A62EFF666E3E}">
          <x14:id>{59e50773-2d67-41e5-80af-394293fe24bc}</x14:id>
        </ext>
      </extLst>
    </cfRule>
  </conditionalFormatting>
  <conditionalFormatting sqref="C9:D9">
    <cfRule type="duplicateValues" priority="215" dxfId="0" stopIfTrue="1">
      <formula>AND(COUNTIF($C$9:$D$9,C9)&gt;1,NOT(ISBLANK(C9)))</formula>
    </cfRule>
    <cfRule type="duplicateValues" priority="216" dxfId="0" stopIfTrue="1">
      <formula>AND(COUNTIF($C$9:$D$9,C9)&gt;1,NOT(ISBLANK(C9)))</formula>
    </cfRule>
    <cfRule type="dataBar" priority="214" dxfId="0">
      <dataBar>
        <cfvo type="min"/>
        <cfvo type="max"/>
        <color rgb="FF638EC6"/>
      </dataBar>
      <extLst>
        <ext xmlns:x14="http://schemas.microsoft.com/office/spreadsheetml/2009/9/main" uri="{B025F937-C7B1-47D3-B67F-A62EFF666E3E}">
          <x14:id>{006bc9ab-f262-4c54-b900-ecf21aca8b02}</x14:id>
        </ext>
      </extLst>
    </cfRule>
  </conditionalFormatting>
  <conditionalFormatting sqref="C9:D9">
    <cfRule type="duplicateValues" priority="213" dxfId="0" stopIfTrue="1">
      <formula>AND(COUNTIF($C$9:$D$9,C9)&gt;1,NOT(ISBLANK(C9)))</formula>
    </cfRule>
  </conditionalFormatting>
  <conditionalFormatting sqref="C9">
    <cfRule type="duplicateValues" priority="212" dxfId="0" stopIfTrue="1">
      <formula>AND(COUNTIF($C$9:$C$9,C9)&gt;1,NOT(ISBLANK(C9)))</formula>
    </cfRule>
  </conditionalFormatting>
  <conditionalFormatting sqref="C9">
    <cfRule type="duplicateValues" priority="210" dxfId="0" stopIfTrue="1">
      <formula>AND(COUNTIF($C$9:$C$9,C9)&gt;1,NOT(ISBLANK(C9)))</formula>
    </cfRule>
    <cfRule type="duplicateValues" priority="211" dxfId="0" stopIfTrue="1">
      <formula>AND(COUNTIF($C$9:$C$9,C9)&gt;1,NOT(ISBLANK(C9)))</formula>
    </cfRule>
    <cfRule type="dataBar" priority="209" dxfId="0">
      <dataBar>
        <cfvo type="min"/>
        <cfvo type="max"/>
        <color rgb="FF638EC6"/>
      </dataBar>
      <extLst>
        <ext xmlns:x14="http://schemas.microsoft.com/office/spreadsheetml/2009/9/main" uri="{B025F937-C7B1-47D3-B67F-A62EFF666E3E}">
          <x14:id>{80b31372-3ab5-4652-9d43-b12cb644fb2c}</x14:id>
        </ext>
      </extLst>
    </cfRule>
  </conditionalFormatting>
  <conditionalFormatting sqref="D9">
    <cfRule type="duplicateValues" priority="207" dxfId="0" stopIfTrue="1">
      <formula>AND(COUNTIF($D$9:$D$9,D9)&gt;1,NOT(ISBLANK(D9)))</formula>
    </cfRule>
    <cfRule type="duplicateValues" priority="208" dxfId="0" stopIfTrue="1">
      <formula>AND(COUNTIF($D$9:$D$9,D9)&gt;1,NOT(ISBLANK(D9)))</formula>
    </cfRule>
    <cfRule type="dataBar" priority="206" dxfId="0">
      <dataBar>
        <cfvo type="min"/>
        <cfvo type="max"/>
        <color rgb="FF638EC6"/>
      </dataBar>
      <extLst>
        <ext xmlns:x14="http://schemas.microsoft.com/office/spreadsheetml/2009/9/main" uri="{B025F937-C7B1-47D3-B67F-A62EFF666E3E}">
          <x14:id>{bfc07ae5-6026-4cad-81ef-8f119a15d7bc}</x14:id>
        </ext>
      </extLst>
    </cfRule>
  </conditionalFormatting>
  <conditionalFormatting sqref="D9">
    <cfRule type="duplicateValues" priority="205" dxfId="0" stopIfTrue="1">
      <formula>AND(COUNTIF($D$9:$D$9,D9)&gt;1,NOT(ISBLANK(D9)))</formula>
    </cfRule>
  </conditionalFormatting>
  <conditionalFormatting sqref="C10:D10">
    <cfRule type="duplicateValues" priority="203" dxfId="0" stopIfTrue="1">
      <formula>AND(COUNTIF($C$10:$D$10,C10)&gt;1,NOT(ISBLANK(C10)))</formula>
    </cfRule>
    <cfRule type="duplicateValues" priority="204" dxfId="0" stopIfTrue="1">
      <formula>AND(COUNTIF($C$10:$D$10,C10)&gt;1,NOT(ISBLANK(C10)))</formula>
    </cfRule>
    <cfRule type="dataBar" priority="202" dxfId="0">
      <dataBar>
        <cfvo type="min"/>
        <cfvo type="max"/>
        <color rgb="FF638EC6"/>
      </dataBar>
      <extLst>
        <ext xmlns:x14="http://schemas.microsoft.com/office/spreadsheetml/2009/9/main" uri="{B025F937-C7B1-47D3-B67F-A62EFF666E3E}">
          <x14:id>{e483d9d3-905c-4b86-b861-649ce9bb1f67}</x14:id>
        </ext>
      </extLst>
    </cfRule>
  </conditionalFormatting>
  <conditionalFormatting sqref="C10:D10">
    <cfRule type="duplicateValues" priority="201" dxfId="0" stopIfTrue="1">
      <formula>AND(COUNTIF($C$10:$D$10,C10)&gt;1,NOT(ISBLANK(C10)))</formula>
    </cfRule>
  </conditionalFormatting>
  <conditionalFormatting sqref="C10">
    <cfRule type="duplicateValues" priority="200" dxfId="0" stopIfTrue="1">
      <formula>AND(COUNTIF($C$10:$C$10,C10)&gt;1,NOT(ISBLANK(C10)))</formula>
    </cfRule>
  </conditionalFormatting>
  <conditionalFormatting sqref="C10">
    <cfRule type="duplicateValues" priority="198" dxfId="0" stopIfTrue="1">
      <formula>AND(COUNTIF($C$10:$C$10,C10)&gt;1,NOT(ISBLANK(C10)))</formula>
    </cfRule>
    <cfRule type="duplicateValues" priority="199" dxfId="0" stopIfTrue="1">
      <formula>AND(COUNTIF($C$10:$C$10,C10)&gt;1,NOT(ISBLANK(C10)))</formula>
    </cfRule>
    <cfRule type="dataBar" priority="197" dxfId="0">
      <dataBar>
        <cfvo type="min"/>
        <cfvo type="max"/>
        <color rgb="FF638EC6"/>
      </dataBar>
      <extLst>
        <ext xmlns:x14="http://schemas.microsoft.com/office/spreadsheetml/2009/9/main" uri="{B025F937-C7B1-47D3-B67F-A62EFF666E3E}">
          <x14:id>{cd24ee57-9857-4d48-9334-a1c6729ade65}</x14:id>
        </ext>
      </extLst>
    </cfRule>
  </conditionalFormatting>
  <conditionalFormatting sqref="C10">
    <cfRule type="duplicateValues" priority="196" dxfId="0" stopIfTrue="1">
      <formula>AND(COUNTIF($C$10:$C$10,C10)&gt;1,NOT(ISBLANK(C10)))</formula>
    </cfRule>
  </conditionalFormatting>
  <conditionalFormatting sqref="C10">
    <cfRule type="duplicateValues" priority="194" dxfId="0" stopIfTrue="1">
      <formula>AND(COUNTIF($C$10:$C$10,C10)&gt;1,NOT(ISBLANK(C10)))</formula>
    </cfRule>
    <cfRule type="duplicateValues" priority="195" dxfId="0" stopIfTrue="1">
      <formula>AND(COUNTIF($C$10:$C$10,C10)&gt;1,NOT(ISBLANK(C10)))</formula>
    </cfRule>
    <cfRule type="dataBar" priority="193" dxfId="0">
      <dataBar>
        <cfvo type="min"/>
        <cfvo type="max"/>
        <color rgb="FF638EC6"/>
      </dataBar>
      <extLst>
        <ext xmlns:x14="http://schemas.microsoft.com/office/spreadsheetml/2009/9/main" uri="{B025F937-C7B1-47D3-B67F-A62EFF666E3E}">
          <x14:id>{77d79f3e-c4f1-4631-b764-cbfc71e9fae3}</x14:id>
        </ext>
      </extLst>
    </cfRule>
  </conditionalFormatting>
  <conditionalFormatting sqref="D10">
    <cfRule type="duplicateValues" priority="191" dxfId="0" stopIfTrue="1">
      <formula>AND(COUNTIF($D$10:$D$10,D10)&gt;1,NOT(ISBLANK(D10)))</formula>
    </cfRule>
    <cfRule type="duplicateValues" priority="192" dxfId="0" stopIfTrue="1">
      <formula>AND(COUNTIF($D$10:$D$10,D10)&gt;1,NOT(ISBLANK(D10)))</formula>
    </cfRule>
    <cfRule type="dataBar" priority="190" dxfId="0">
      <dataBar>
        <cfvo type="min"/>
        <cfvo type="max"/>
        <color rgb="FF638EC6"/>
      </dataBar>
      <extLst>
        <ext xmlns:x14="http://schemas.microsoft.com/office/spreadsheetml/2009/9/main" uri="{B025F937-C7B1-47D3-B67F-A62EFF666E3E}">
          <x14:id>{ed940487-3946-43d0-8efb-2ac83d2a02c8}</x14:id>
        </ext>
      </extLst>
    </cfRule>
  </conditionalFormatting>
  <conditionalFormatting sqref="D10">
    <cfRule type="duplicateValues" priority="189" dxfId="0" stopIfTrue="1">
      <formula>AND(COUNTIF($D$10:$D$10,D10)&gt;1,NOT(ISBLANK(D10)))</formula>
    </cfRule>
  </conditionalFormatting>
  <conditionalFormatting sqref="C10">
    <cfRule type="duplicateValues" priority="187" dxfId="0" stopIfTrue="1">
      <formula>AND(COUNTIF($C$10:$C$10,C10)&gt;1,NOT(ISBLANK(C10)))</formula>
    </cfRule>
    <cfRule type="duplicateValues" priority="188" dxfId="0" stopIfTrue="1">
      <formula>AND(COUNTIF($C$10:$C$10,C10)&gt;1,NOT(ISBLANK(C10)))</formula>
    </cfRule>
    <cfRule type="dataBar" priority="186" dxfId="0">
      <dataBar>
        <cfvo type="min"/>
        <cfvo type="max"/>
        <color rgb="FF638EC6"/>
      </dataBar>
      <extLst>
        <ext xmlns:x14="http://schemas.microsoft.com/office/spreadsheetml/2009/9/main" uri="{B025F937-C7B1-47D3-B67F-A62EFF666E3E}">
          <x14:id>{22781cb6-dcea-423a-8c5c-4aa662a91b3b}</x14:id>
        </ext>
      </extLst>
    </cfRule>
  </conditionalFormatting>
  <conditionalFormatting sqref="C10">
    <cfRule type="duplicateValues" priority="185" dxfId="0" stopIfTrue="1">
      <formula>AND(COUNTIF($C$10:$C$10,C10)&gt;1,NOT(ISBLANK(C10)))</formula>
    </cfRule>
  </conditionalFormatting>
  <conditionalFormatting sqref="D3">
    <cfRule type="duplicateValues" priority="183" dxfId="0" stopIfTrue="1">
      <formula>AND(COUNTIF($D$3:$D$3,D3)&gt;1,NOT(ISBLANK(D3)))</formula>
    </cfRule>
    <cfRule type="duplicateValues" priority="184" dxfId="0" stopIfTrue="1">
      <formula>AND(COUNTIF($D$3:$D$3,D3)&gt;1,NOT(ISBLANK(D3)))</formula>
    </cfRule>
    <cfRule type="dataBar" priority="182" dxfId="0">
      <dataBar>
        <cfvo type="min"/>
        <cfvo type="max"/>
        <color rgb="FF638EC6"/>
      </dataBar>
      <extLst>
        <ext xmlns:x14="http://schemas.microsoft.com/office/spreadsheetml/2009/9/main" uri="{B025F937-C7B1-47D3-B67F-A62EFF666E3E}">
          <x14:id>{1f92fd3d-b0dc-4c9c-a8d0-ba4e9c402d2a}</x14:id>
        </ext>
      </extLst>
    </cfRule>
  </conditionalFormatting>
  <conditionalFormatting sqref="D3">
    <cfRule type="duplicateValues" priority="181" dxfId="0" stopIfTrue="1">
      <formula>AND(COUNTIF($D$3:$D$3,D3)&gt;1,NOT(ISBLANK(D3)))</formula>
    </cfRule>
  </conditionalFormatting>
  <conditionalFormatting sqref="C15:D16">
    <cfRule type="duplicateValues" priority="179" dxfId="0" stopIfTrue="1">
      <formula>AND(COUNTIF($C$15:$D$16,C15)&gt;1,NOT(ISBLANK(C15)))</formula>
    </cfRule>
    <cfRule type="duplicateValues" priority="180" dxfId="0" stopIfTrue="1">
      <formula>AND(COUNTIF($C$15:$D$16,C15)&gt;1,NOT(ISBLANK(C15)))</formula>
    </cfRule>
    <cfRule type="dataBar" priority="178" dxfId="0">
      <dataBar>
        <cfvo type="min"/>
        <cfvo type="max"/>
        <color rgb="FF638EC6"/>
      </dataBar>
      <extLst>
        <ext xmlns:x14="http://schemas.microsoft.com/office/spreadsheetml/2009/9/main" uri="{B025F937-C7B1-47D3-B67F-A62EFF666E3E}">
          <x14:id>{042cbeee-5003-496d-879a-fadd48c4f29b}</x14:id>
        </ext>
      </extLst>
    </cfRule>
  </conditionalFormatting>
  <conditionalFormatting sqref="C15:D16">
    <cfRule type="duplicateValues" priority="177" dxfId="0" stopIfTrue="1">
      <formula>AND(COUNTIF($C$15:$D$16,C15)&gt;1,NOT(ISBLANK(C15)))</formula>
    </cfRule>
  </conditionalFormatting>
  <conditionalFormatting sqref="C15:D15">
    <cfRule type="duplicateValues" priority="176" dxfId="0" stopIfTrue="1">
      <formula>AND(COUNTIF($C$15:$D$15,C15)&gt;1,NOT(ISBLANK(C15)))</formula>
    </cfRule>
  </conditionalFormatting>
  <conditionalFormatting sqref="C15:D15">
    <cfRule type="duplicateValues" priority="174" dxfId="0" stopIfTrue="1">
      <formula>AND(COUNTIF($C$15:$D$15,C15)&gt;1,NOT(ISBLANK(C15)))</formula>
    </cfRule>
    <cfRule type="duplicateValues" priority="175" dxfId="0" stopIfTrue="1">
      <formula>AND(COUNTIF($C$15:$D$15,C15)&gt;1,NOT(ISBLANK(C15)))</formula>
    </cfRule>
    <cfRule type="dataBar" priority="173" dxfId="0">
      <dataBar>
        <cfvo type="min"/>
        <cfvo type="max"/>
        <color rgb="FF638EC6"/>
      </dataBar>
      <extLst>
        <ext xmlns:x14="http://schemas.microsoft.com/office/spreadsheetml/2009/9/main" uri="{B025F937-C7B1-47D3-B67F-A62EFF666E3E}">
          <x14:id>{d811964a-5df2-47bc-9d8c-6c6cf9bd77af}</x14:id>
        </ext>
      </extLst>
    </cfRule>
  </conditionalFormatting>
  <conditionalFormatting sqref="C16:D16">
    <cfRule type="duplicateValues" priority="171" dxfId="0" stopIfTrue="1">
      <formula>AND(COUNTIF($C$16:$D$16,C16)&gt;1,NOT(ISBLANK(C16)))</formula>
    </cfRule>
    <cfRule type="duplicateValues" priority="172" dxfId="0" stopIfTrue="1">
      <formula>AND(COUNTIF($C$16:$D$16,C16)&gt;1,NOT(ISBLANK(C16)))</formula>
    </cfRule>
    <cfRule type="dataBar" priority="170" dxfId="0">
      <dataBar>
        <cfvo type="min"/>
        <cfvo type="max"/>
        <color rgb="FF638EC6"/>
      </dataBar>
      <extLst>
        <ext xmlns:x14="http://schemas.microsoft.com/office/spreadsheetml/2009/9/main" uri="{B025F937-C7B1-47D3-B67F-A62EFF666E3E}">
          <x14:id>{a9afc439-145c-40d9-ad0b-37b6303a0811}</x14:id>
        </ext>
      </extLst>
    </cfRule>
  </conditionalFormatting>
  <conditionalFormatting sqref="C16:D16">
    <cfRule type="duplicateValues" priority="169" dxfId="0" stopIfTrue="1">
      <formula>AND(COUNTIF($C$16:$D$16,C16)&gt;1,NOT(ISBLANK(C16)))</formula>
    </cfRule>
  </conditionalFormatting>
  <conditionalFormatting sqref="C16">
    <cfRule type="duplicateValues" priority="168" dxfId="0" stopIfTrue="1">
      <formula>AND(COUNTIF($C$16:$C$16,C16)&gt;1,NOT(ISBLANK(C16)))</formula>
    </cfRule>
  </conditionalFormatting>
  <conditionalFormatting sqref="C16">
    <cfRule type="duplicateValues" priority="166" dxfId="0" stopIfTrue="1">
      <formula>AND(COUNTIF($C$16:$C$16,C16)&gt;1,NOT(ISBLANK(C16)))</formula>
    </cfRule>
    <cfRule type="duplicateValues" priority="167" dxfId="0" stopIfTrue="1">
      <formula>AND(COUNTIF($C$16:$C$16,C16)&gt;1,NOT(ISBLANK(C16)))</formula>
    </cfRule>
    <cfRule type="dataBar" priority="165" dxfId="0">
      <dataBar>
        <cfvo type="min"/>
        <cfvo type="max"/>
        <color rgb="FF638EC6"/>
      </dataBar>
      <extLst>
        <ext xmlns:x14="http://schemas.microsoft.com/office/spreadsheetml/2009/9/main" uri="{B025F937-C7B1-47D3-B67F-A62EFF666E3E}">
          <x14:id>{b169d41c-ec49-4a8c-98e3-2858d2969d42}</x14:id>
        </ext>
      </extLst>
    </cfRule>
  </conditionalFormatting>
  <conditionalFormatting sqref="C15">
    <cfRule type="duplicateValues" priority="164" dxfId="0" stopIfTrue="1">
      <formula>AND(COUNTIF($C$15:$C$15,C15)&gt;1,NOT(ISBLANK(C15)))</formula>
    </cfRule>
  </conditionalFormatting>
  <conditionalFormatting sqref="C15">
    <cfRule type="duplicateValues" priority="162" dxfId="0" stopIfTrue="1">
      <formula>AND(COUNTIF($C$15:$C$15,C15)&gt;1,NOT(ISBLANK(C15)))</formula>
    </cfRule>
    <cfRule type="duplicateValues" priority="163" dxfId="0" stopIfTrue="1">
      <formula>AND(COUNTIF($C$15:$C$15,C15)&gt;1,NOT(ISBLANK(C15)))</formula>
    </cfRule>
    <cfRule type="dataBar" priority="161" dxfId="0">
      <dataBar>
        <cfvo type="min"/>
        <cfvo type="max"/>
        <color rgb="FF638EC6"/>
      </dataBar>
      <extLst>
        <ext xmlns:x14="http://schemas.microsoft.com/office/spreadsheetml/2009/9/main" uri="{B025F937-C7B1-47D3-B67F-A62EFF666E3E}">
          <x14:id>{43c2cdec-8a8e-4466-86bd-4ab9007e2753}</x14:id>
        </ext>
      </extLst>
    </cfRule>
  </conditionalFormatting>
  <conditionalFormatting sqref="C41:D42">
    <cfRule type="duplicateValues" priority="160" dxfId="0" stopIfTrue="1">
      <formula>AND(COUNTIF($C$41:$D$42,C41)&gt;1,NOT(ISBLANK(C41)))</formula>
    </cfRule>
  </conditionalFormatting>
  <conditionalFormatting sqref="C41:D42">
    <cfRule type="duplicateValues" priority="158" dxfId="0" stopIfTrue="1">
      <formula>AND(COUNTIF($C$41:$D$42,C41)&gt;1,NOT(ISBLANK(C41)))</formula>
    </cfRule>
    <cfRule type="duplicateValues" priority="159" dxfId="0" stopIfTrue="1">
      <formula>AND(COUNTIF($C$41:$D$42,C41)&gt;1,NOT(ISBLANK(C41)))</formula>
    </cfRule>
    <cfRule type="dataBar" priority="157" dxfId="0">
      <dataBar>
        <cfvo type="min"/>
        <cfvo type="max"/>
        <color rgb="FF638EC6"/>
      </dataBar>
      <extLst>
        <ext xmlns:x14="http://schemas.microsoft.com/office/spreadsheetml/2009/9/main" uri="{B025F937-C7B1-47D3-B67F-A62EFF666E3E}">
          <x14:id>{bd739151-7d59-4ee9-b1a4-469a789813d4}</x14:id>
        </ext>
      </extLst>
    </cfRule>
  </conditionalFormatting>
  <conditionalFormatting sqref="C39:D39">
    <cfRule type="duplicateValues" priority="156" dxfId="0" stopIfTrue="1">
      <formula>AND(COUNTIF($C$39:$D$39,C39)&gt;1,NOT(ISBLANK(C39)))</formula>
    </cfRule>
  </conditionalFormatting>
  <conditionalFormatting sqref="C39:D39">
    <cfRule type="duplicateValues" priority="154" dxfId="0" stopIfTrue="1">
      <formula>AND(COUNTIF($C$39:$D$39,C39)&gt;1,NOT(ISBLANK(C39)))</formula>
    </cfRule>
    <cfRule type="duplicateValues" priority="155" dxfId="0" stopIfTrue="1">
      <formula>AND(COUNTIF($C$39:$D$39,C39)&gt;1,NOT(ISBLANK(C39)))</formula>
    </cfRule>
    <cfRule type="dataBar" priority="153" dxfId="0">
      <dataBar>
        <cfvo type="min"/>
        <cfvo type="max"/>
        <color rgb="FF638EC6"/>
      </dataBar>
      <extLst>
        <ext xmlns:x14="http://schemas.microsoft.com/office/spreadsheetml/2009/9/main" uri="{B025F937-C7B1-47D3-B67F-A62EFF666E3E}">
          <x14:id>{0cf3222c-7ba4-486a-9e89-97961d9e4e8d}</x14:id>
        </ext>
      </extLst>
    </cfRule>
  </conditionalFormatting>
  <conditionalFormatting sqref="C39:D40">
    <cfRule type="duplicateValues" priority="151" dxfId="0" stopIfTrue="1">
      <formula>AND(COUNTIF($C$39:$D$40,C39)&gt;1,NOT(ISBLANK(C39)))</formula>
    </cfRule>
    <cfRule type="duplicateValues" priority="152" dxfId="0" stopIfTrue="1">
      <formula>AND(COUNTIF($C$39:$D$40,C39)&gt;1,NOT(ISBLANK(C39)))</formula>
    </cfRule>
    <cfRule type="dataBar" priority="150" dxfId="0">
      <dataBar>
        <cfvo type="min"/>
        <cfvo type="max"/>
        <color rgb="FF638EC6"/>
      </dataBar>
      <extLst>
        <ext xmlns:x14="http://schemas.microsoft.com/office/spreadsheetml/2009/9/main" uri="{B025F937-C7B1-47D3-B67F-A62EFF666E3E}">
          <x14:id>{5cf6d7db-260e-4bff-849a-307b95837d15}</x14:id>
        </ext>
      </extLst>
    </cfRule>
  </conditionalFormatting>
  <conditionalFormatting sqref="C39:D40">
    <cfRule type="duplicateValues" priority="149" dxfId="0" stopIfTrue="1">
      <formula>AND(COUNTIF($C$39:$D$40,C39)&gt;1,NOT(ISBLANK(C39)))</formula>
    </cfRule>
  </conditionalFormatting>
  <conditionalFormatting sqref="C41:D41">
    <cfRule type="duplicateValues" priority="147" dxfId="0" stopIfTrue="1">
      <formula>AND(COUNTIF($C$41:$D$41,C41)&gt;1,NOT(ISBLANK(C41)))</formula>
    </cfRule>
    <cfRule type="duplicateValues" priority="148" dxfId="0" stopIfTrue="1">
      <formula>AND(COUNTIF($C$41:$D$41,C41)&gt;1,NOT(ISBLANK(C41)))</formula>
    </cfRule>
    <cfRule type="dataBar" priority="146" dxfId="0">
      <dataBar>
        <cfvo type="min"/>
        <cfvo type="max"/>
        <color rgb="FF638EC6"/>
      </dataBar>
      <extLst>
        <ext xmlns:x14="http://schemas.microsoft.com/office/spreadsheetml/2009/9/main" uri="{B025F937-C7B1-47D3-B67F-A62EFF666E3E}">
          <x14:id>{a0907be8-1f24-49d0-a14d-2370b301de1e}</x14:id>
        </ext>
      </extLst>
    </cfRule>
  </conditionalFormatting>
  <conditionalFormatting sqref="C41:D41">
    <cfRule type="duplicateValues" priority="145" dxfId="0" stopIfTrue="1">
      <formula>AND(COUNTIF($C$41:$D$41,C41)&gt;1,NOT(ISBLANK(C41)))</formula>
    </cfRule>
  </conditionalFormatting>
  <conditionalFormatting sqref="C42:D42">
    <cfRule type="duplicateValues" priority="143" dxfId="0" stopIfTrue="1">
      <formula>AND(COUNTIF($C$42:$D$42,C42)&gt;1,NOT(ISBLANK(C42)))</formula>
    </cfRule>
    <cfRule type="duplicateValues" priority="144" dxfId="0" stopIfTrue="1">
      <formula>AND(COUNTIF($C$42:$D$42,C42)&gt;1,NOT(ISBLANK(C42)))</formula>
    </cfRule>
    <cfRule type="dataBar" priority="142" dxfId="0">
      <dataBar>
        <cfvo type="min"/>
        <cfvo type="max"/>
        <color rgb="FF638EC6"/>
      </dataBar>
      <extLst>
        <ext xmlns:x14="http://schemas.microsoft.com/office/spreadsheetml/2009/9/main" uri="{B025F937-C7B1-47D3-B67F-A62EFF666E3E}">
          <x14:id>{2b57d094-aec4-4c7f-ad7b-f021ec5241cd}</x14:id>
        </ext>
      </extLst>
    </cfRule>
  </conditionalFormatting>
  <conditionalFormatting sqref="C42:D42">
    <cfRule type="duplicateValues" priority="141" dxfId="0" stopIfTrue="1">
      <formula>AND(COUNTIF($C$42:$D$42,C42)&gt;1,NOT(ISBLANK(C42)))</formula>
    </cfRule>
  </conditionalFormatting>
  <conditionalFormatting sqref="C40:D40">
    <cfRule type="duplicateValues" priority="139" dxfId="0" stopIfTrue="1">
      <formula>AND(COUNTIF($C$40:$D$40,C40)&gt;1,NOT(ISBLANK(C40)))</formula>
    </cfRule>
    <cfRule type="duplicateValues" priority="140" dxfId="0" stopIfTrue="1">
      <formula>AND(COUNTIF($C$40:$D$40,C40)&gt;1,NOT(ISBLANK(C40)))</formula>
    </cfRule>
    <cfRule type="dataBar" priority="138" dxfId="0">
      <dataBar>
        <cfvo type="min"/>
        <cfvo type="max"/>
        <color rgb="FF638EC6"/>
      </dataBar>
      <extLst>
        <ext xmlns:x14="http://schemas.microsoft.com/office/spreadsheetml/2009/9/main" uri="{B025F937-C7B1-47D3-B67F-A62EFF666E3E}">
          <x14:id>{31b86b48-a455-4728-bf9c-3e53a6a3d5b0}</x14:id>
        </ext>
      </extLst>
    </cfRule>
  </conditionalFormatting>
  <conditionalFormatting sqref="C40:D40">
    <cfRule type="duplicateValues" priority="137" dxfId="0" stopIfTrue="1">
      <formula>AND(COUNTIF($C$40:$D$40,C40)&gt;1,NOT(ISBLANK(C40)))</formula>
    </cfRule>
  </conditionalFormatting>
  <conditionalFormatting sqref="C42">
    <cfRule type="duplicateValues" priority="135" dxfId="0" stopIfTrue="1">
      <formula>AND(COUNTIF($C$42:$C$42,C42)&gt;1,NOT(ISBLANK(C42)))</formula>
    </cfRule>
    <cfRule type="duplicateValues" priority="136" dxfId="0" stopIfTrue="1">
      <formula>AND(COUNTIF($C$42:$C$42,C42)&gt;1,NOT(ISBLANK(C42)))</formula>
    </cfRule>
    <cfRule type="dataBar" priority="134" dxfId="0">
      <dataBar>
        <cfvo type="min"/>
        <cfvo type="max"/>
        <color rgb="FF638EC6"/>
      </dataBar>
      <extLst>
        <ext xmlns:x14="http://schemas.microsoft.com/office/spreadsheetml/2009/9/main" uri="{B025F937-C7B1-47D3-B67F-A62EFF666E3E}">
          <x14:id>{fa28400f-ef70-4b92-abd6-80104905fc7a}</x14:id>
        </ext>
      </extLst>
    </cfRule>
  </conditionalFormatting>
  <conditionalFormatting sqref="C42">
    <cfRule type="duplicateValues" priority="133" dxfId="0" stopIfTrue="1">
      <formula>AND(COUNTIF($C$42:$C$42,C42)&gt;1,NOT(ISBLANK(C42)))</formula>
    </cfRule>
  </conditionalFormatting>
  <conditionalFormatting sqref="C41:C42">
    <cfRule type="duplicateValues" priority="132" dxfId="0" stopIfTrue="1">
      <formula>AND(COUNTIF($C$41:$C$42,C41)&gt;1,NOT(ISBLANK(C41)))</formula>
    </cfRule>
  </conditionalFormatting>
  <conditionalFormatting sqref="C41:C42">
    <cfRule type="duplicateValues" priority="130" dxfId="0" stopIfTrue="1">
      <formula>AND(COUNTIF($C$41:$C$42,C41)&gt;1,NOT(ISBLANK(C41)))</formula>
    </cfRule>
    <cfRule type="duplicateValues" priority="131" dxfId="0" stopIfTrue="1">
      <formula>AND(COUNTIF($C$41:$C$42,C41)&gt;1,NOT(ISBLANK(C41)))</formula>
    </cfRule>
    <cfRule type="dataBar" priority="129" dxfId="0">
      <dataBar>
        <cfvo type="min"/>
        <cfvo type="max"/>
        <color rgb="FF638EC6"/>
      </dataBar>
      <extLst>
        <ext xmlns:x14="http://schemas.microsoft.com/office/spreadsheetml/2009/9/main" uri="{B025F937-C7B1-47D3-B67F-A62EFF666E3E}">
          <x14:id>{b69222e1-4384-4034-a9b8-6114885099c7}</x14:id>
        </ext>
      </extLst>
    </cfRule>
  </conditionalFormatting>
  <conditionalFormatting sqref="C41">
    <cfRule type="duplicateValues" priority="128" dxfId="0" stopIfTrue="1">
      <formula>AND(COUNTIF($C$41:$C$41,C41)&gt;1,NOT(ISBLANK(C41)))</formula>
    </cfRule>
  </conditionalFormatting>
  <conditionalFormatting sqref="C41">
    <cfRule type="duplicateValues" priority="126" dxfId="0" stopIfTrue="1">
      <formula>AND(COUNTIF($C$41:$C$41,C41)&gt;1,NOT(ISBLANK(C41)))</formula>
    </cfRule>
    <cfRule type="duplicateValues" priority="127" dxfId="0" stopIfTrue="1">
      <formula>AND(COUNTIF($C$41:$C$41,C41)&gt;1,NOT(ISBLANK(C41)))</formula>
    </cfRule>
    <cfRule type="dataBar" priority="125" dxfId="0">
      <dataBar>
        <cfvo type="min"/>
        <cfvo type="max"/>
        <color rgb="FF638EC6"/>
      </dataBar>
      <extLst>
        <ext xmlns:x14="http://schemas.microsoft.com/office/spreadsheetml/2009/9/main" uri="{B025F937-C7B1-47D3-B67F-A62EFF666E3E}">
          <x14:id>{bb49a20c-e44a-496f-8f9f-a5dde1ebe6dd}</x14:id>
        </ext>
      </extLst>
    </cfRule>
  </conditionalFormatting>
  <conditionalFormatting sqref="C30:D30">
    <cfRule type="duplicateValues" priority="124" dxfId="0" stopIfTrue="1">
      <formula>AND(COUNTIF($C$30:$D$30,C30)&gt;1,NOT(ISBLANK(C30)))</formula>
    </cfRule>
  </conditionalFormatting>
  <conditionalFormatting sqref="C30:D30">
    <cfRule type="duplicateValues" priority="122" dxfId="0" stopIfTrue="1">
      <formula>AND(COUNTIF($C$30:$D$30,C30)&gt;1,NOT(ISBLANK(C30)))</formula>
    </cfRule>
    <cfRule type="duplicateValues" priority="123" dxfId="0" stopIfTrue="1">
      <formula>AND(COUNTIF($C$30:$D$30,C30)&gt;1,NOT(ISBLANK(C30)))</formula>
    </cfRule>
    <cfRule type="dataBar" priority="121" dxfId="0">
      <dataBar>
        <cfvo type="min"/>
        <cfvo type="max"/>
        <color rgb="FF638EC6"/>
      </dataBar>
      <extLst>
        <ext xmlns:x14="http://schemas.microsoft.com/office/spreadsheetml/2009/9/main" uri="{B025F937-C7B1-47D3-B67F-A62EFF666E3E}">
          <x14:id>{175f69b5-5c74-48b7-96fe-a47ba0a8a6dd}</x14:id>
        </ext>
      </extLst>
    </cfRule>
  </conditionalFormatting>
  <conditionalFormatting sqref="D30">
    <cfRule type="duplicateValues" priority="119" dxfId="0" stopIfTrue="1">
      <formula>AND(COUNTIF($D$30:$D$30,D30)&gt;1,NOT(ISBLANK(D30)))</formula>
    </cfRule>
    <cfRule type="duplicateValues" priority="120" dxfId="0" stopIfTrue="1">
      <formula>AND(COUNTIF($D$30:$D$30,D30)&gt;1,NOT(ISBLANK(D30)))</formula>
    </cfRule>
    <cfRule type="dataBar" priority="118" dxfId="0">
      <dataBar>
        <cfvo type="min"/>
        <cfvo type="max"/>
        <color rgb="FF638EC6"/>
      </dataBar>
      <extLst>
        <ext xmlns:x14="http://schemas.microsoft.com/office/spreadsheetml/2009/9/main" uri="{B025F937-C7B1-47D3-B67F-A62EFF666E3E}">
          <x14:id>{ea357467-ce45-401d-9afd-f2b0b47ee995}</x14:id>
        </ext>
      </extLst>
    </cfRule>
  </conditionalFormatting>
  <conditionalFormatting sqref="D30">
    <cfRule type="duplicateValues" priority="117" dxfId="0" stopIfTrue="1">
      <formula>AND(COUNTIF($D$30:$D$30,D30)&gt;1,NOT(ISBLANK(D30)))</formula>
    </cfRule>
  </conditionalFormatting>
  <conditionalFormatting sqref="C30">
    <cfRule type="duplicateValues" priority="115" dxfId="0" stopIfTrue="1">
      <formula>AND(COUNTIF($C$30:$C$30,C30)&gt;1,NOT(ISBLANK(C30)))</formula>
    </cfRule>
    <cfRule type="duplicateValues" priority="116" dxfId="0" stopIfTrue="1">
      <formula>AND(COUNTIF($C$30:$C$30,C30)&gt;1,NOT(ISBLANK(C30)))</formula>
    </cfRule>
    <cfRule type="dataBar" priority="114" dxfId="0">
      <dataBar>
        <cfvo type="min"/>
        <cfvo type="max"/>
        <color rgb="FF638EC6"/>
      </dataBar>
      <extLst>
        <ext xmlns:x14="http://schemas.microsoft.com/office/spreadsheetml/2009/9/main" uri="{B025F937-C7B1-47D3-B67F-A62EFF666E3E}">
          <x14:id>{c2cd333e-da9c-40fe-840b-7c5a35615f3b}</x14:id>
        </ext>
      </extLst>
    </cfRule>
  </conditionalFormatting>
  <conditionalFormatting sqref="C30">
    <cfRule type="duplicateValues" priority="113" dxfId="0" stopIfTrue="1">
      <formula>AND(COUNTIF($C$30:$C$30,C30)&gt;1,NOT(ISBLANK(C30)))</formula>
    </cfRule>
  </conditionalFormatting>
  <conditionalFormatting sqref="C39">
    <cfRule type="duplicateValues" priority="112" dxfId="0" stopIfTrue="1">
      <formula>AND(COUNTIF($C$39:$C$39,C39)&gt;1,NOT(ISBLANK(C39)))</formula>
    </cfRule>
  </conditionalFormatting>
  <conditionalFormatting sqref="C39">
    <cfRule type="duplicateValues" priority="110" dxfId="0" stopIfTrue="1">
      <formula>AND(COUNTIF($C$39:$C$39,C39)&gt;1,NOT(ISBLANK(C39)))</formula>
    </cfRule>
    <cfRule type="duplicateValues" priority="111" dxfId="0" stopIfTrue="1">
      <formula>AND(COUNTIF($C$39:$C$39,C39)&gt;1,NOT(ISBLANK(C39)))</formula>
    </cfRule>
    <cfRule type="dataBar" priority="109" dxfId="0">
      <dataBar>
        <cfvo type="min"/>
        <cfvo type="max"/>
        <color rgb="FF638EC6"/>
      </dataBar>
      <extLst>
        <ext xmlns:x14="http://schemas.microsoft.com/office/spreadsheetml/2009/9/main" uri="{B025F937-C7B1-47D3-B67F-A62EFF666E3E}">
          <x14:id>{e09c2125-00c0-447d-81c9-cc3facecb37a}</x14:id>
        </ext>
      </extLst>
    </cfRule>
  </conditionalFormatting>
  <conditionalFormatting sqref="D39">
    <cfRule type="duplicateValues" priority="107" dxfId="0" stopIfTrue="1">
      <formula>AND(COUNTIF($D$39:$D$39,D39)&gt;1,NOT(ISBLANK(D39)))</formula>
    </cfRule>
    <cfRule type="duplicateValues" priority="108" dxfId="0" stopIfTrue="1">
      <formula>AND(COUNTIF($D$39:$D$39,D39)&gt;1,NOT(ISBLANK(D39)))</formula>
    </cfRule>
    <cfRule type="dataBar" priority="106" dxfId="0">
      <dataBar>
        <cfvo type="min"/>
        <cfvo type="max"/>
        <color rgb="FF638EC6"/>
      </dataBar>
      <extLst>
        <ext xmlns:x14="http://schemas.microsoft.com/office/spreadsheetml/2009/9/main" uri="{B025F937-C7B1-47D3-B67F-A62EFF666E3E}">
          <x14:id>{dabc18c4-b96d-49eb-abd8-9cd33162792d}</x14:id>
        </ext>
      </extLst>
    </cfRule>
  </conditionalFormatting>
  <conditionalFormatting sqref="D39">
    <cfRule type="duplicateValues" priority="105" dxfId="0" stopIfTrue="1">
      <formula>AND(COUNTIF($D$39:$D$39,D39)&gt;1,NOT(ISBLANK(D39)))</formula>
    </cfRule>
  </conditionalFormatting>
  <conditionalFormatting sqref="C33:D33">
    <cfRule type="duplicateValues" priority="103" dxfId="0" stopIfTrue="1">
      <formula>AND(COUNTIF($C$33:$D$33,C33)&gt;1,NOT(ISBLANK(C33)))</formula>
    </cfRule>
    <cfRule type="duplicateValues" priority="104" dxfId="0" stopIfTrue="1">
      <formula>AND(COUNTIF($C$33:$D$33,C33)&gt;1,NOT(ISBLANK(C33)))</formula>
    </cfRule>
    <cfRule type="dataBar" priority="102" dxfId="0">
      <dataBar>
        <cfvo type="min"/>
        <cfvo type="max"/>
        <color rgb="FF638EC6"/>
      </dataBar>
      <extLst>
        <ext xmlns:x14="http://schemas.microsoft.com/office/spreadsheetml/2009/9/main" uri="{B025F937-C7B1-47D3-B67F-A62EFF666E3E}">
          <x14:id>{aa214242-0c92-4846-996b-ad63a1ac5a2d}</x14:id>
        </ext>
      </extLst>
    </cfRule>
  </conditionalFormatting>
  <conditionalFormatting sqref="C33:D33">
    <cfRule type="duplicateValues" priority="101" dxfId="0" stopIfTrue="1">
      <formula>AND(COUNTIF($C$33:$D$33,C33)&gt;1,NOT(ISBLANK(C33)))</formula>
    </cfRule>
  </conditionalFormatting>
  <conditionalFormatting sqref="C25:D25">
    <cfRule type="duplicateValues" priority="99" dxfId="0" stopIfTrue="1">
      <formula>AND(COUNTIF($C$25:$D$25,C25)&gt;1,NOT(ISBLANK(C25)))</formula>
    </cfRule>
    <cfRule type="duplicateValues" priority="100" dxfId="0" stopIfTrue="1">
      <formula>AND(COUNTIF($C$25:$D$25,C25)&gt;1,NOT(ISBLANK(C25)))</formula>
    </cfRule>
    <cfRule type="dataBar" priority="98" dxfId="0">
      <dataBar>
        <cfvo type="min"/>
        <cfvo type="max"/>
        <color rgb="FF638EC6"/>
      </dataBar>
      <extLst>
        <ext xmlns:x14="http://schemas.microsoft.com/office/spreadsheetml/2009/9/main" uri="{B025F937-C7B1-47D3-B67F-A62EFF666E3E}">
          <x14:id>{995dd084-df38-4ba8-884b-17de96378fd2}</x14:id>
        </ext>
      </extLst>
    </cfRule>
  </conditionalFormatting>
  <conditionalFormatting sqref="C25:D25">
    <cfRule type="duplicateValues" priority="97" dxfId="0" stopIfTrue="1">
      <formula>AND(COUNTIF($C$25:$D$25,C25)&gt;1,NOT(ISBLANK(C25)))</formula>
    </cfRule>
  </conditionalFormatting>
  <conditionalFormatting sqref="C25">
    <cfRule type="duplicateValues" priority="96" dxfId="0" stopIfTrue="1">
      <formula>AND(COUNTIF($C$25:$C$25,C25)&gt;1,NOT(ISBLANK(C25)))</formula>
    </cfRule>
  </conditionalFormatting>
  <conditionalFormatting sqref="C25">
    <cfRule type="duplicateValues" priority="94" dxfId="0" stopIfTrue="1">
      <formula>AND(COUNTIF($C$25:$C$25,C25)&gt;1,NOT(ISBLANK(C25)))</formula>
    </cfRule>
    <cfRule type="duplicateValues" priority="95" dxfId="0" stopIfTrue="1">
      <formula>AND(COUNTIF($C$25:$C$25,C25)&gt;1,NOT(ISBLANK(C25)))</formula>
    </cfRule>
    <cfRule type="dataBar" priority="93" dxfId="0">
      <dataBar>
        <cfvo type="min"/>
        <cfvo type="max"/>
        <color rgb="FF638EC6"/>
      </dataBar>
      <extLst>
        <ext xmlns:x14="http://schemas.microsoft.com/office/spreadsheetml/2009/9/main" uri="{B025F937-C7B1-47D3-B67F-A62EFF666E3E}">
          <x14:id>{563d4fc0-8d83-499a-93c1-b8503bf68b4c}</x14:id>
        </ext>
      </extLst>
    </cfRule>
  </conditionalFormatting>
  <conditionalFormatting sqref="C26:D26">
    <cfRule type="duplicateValues" priority="91" dxfId="0" stopIfTrue="1">
      <formula>AND(COUNTIF($C$26:$D$26,C26)&gt;1,NOT(ISBLANK(C26)))</formula>
    </cfRule>
    <cfRule type="duplicateValues" priority="92" dxfId="0" stopIfTrue="1">
      <formula>AND(COUNTIF($C$26:$D$26,C26)&gt;1,NOT(ISBLANK(C26)))</formula>
    </cfRule>
    <cfRule type="dataBar" priority="90" dxfId="0">
      <dataBar>
        <cfvo type="min"/>
        <cfvo type="max"/>
        <color rgb="FF638EC6"/>
      </dataBar>
      <extLst>
        <ext xmlns:x14="http://schemas.microsoft.com/office/spreadsheetml/2009/9/main" uri="{B025F937-C7B1-47D3-B67F-A62EFF666E3E}">
          <x14:id>{71940c70-b39c-4584-b1dd-a5537cd491a6}</x14:id>
        </ext>
      </extLst>
    </cfRule>
  </conditionalFormatting>
  <conditionalFormatting sqref="C26:D26">
    <cfRule type="duplicateValues" priority="89" dxfId="0" stopIfTrue="1">
      <formula>AND(COUNTIF($C$26:$D$26,C26)&gt;1,NOT(ISBLANK(C26)))</formula>
    </cfRule>
  </conditionalFormatting>
  <conditionalFormatting sqref="C26">
    <cfRule type="duplicateValues" priority="88" dxfId="0" stopIfTrue="1">
      <formula>AND(COUNTIF($C$26:$C$26,C26)&gt;1,NOT(ISBLANK(C26)))</formula>
    </cfRule>
  </conditionalFormatting>
  <conditionalFormatting sqref="C26">
    <cfRule type="duplicateValues" priority="86" dxfId="0" stopIfTrue="1">
      <formula>AND(COUNTIF($C$26:$C$26,C26)&gt;1,NOT(ISBLANK(C26)))</formula>
    </cfRule>
    <cfRule type="duplicateValues" priority="87" dxfId="0" stopIfTrue="1">
      <formula>AND(COUNTIF($C$26:$C$26,C26)&gt;1,NOT(ISBLANK(C26)))</formula>
    </cfRule>
    <cfRule type="dataBar" priority="85" dxfId="0">
      <dataBar>
        <cfvo type="min"/>
        <cfvo type="max"/>
        <color rgb="FF638EC6"/>
      </dataBar>
      <extLst>
        <ext xmlns:x14="http://schemas.microsoft.com/office/spreadsheetml/2009/9/main" uri="{B025F937-C7B1-47D3-B67F-A62EFF666E3E}">
          <x14:id>{82c57986-e975-4a69-9f1d-227d579ae798}</x14:id>
        </ext>
      </extLst>
    </cfRule>
  </conditionalFormatting>
  <conditionalFormatting sqref="D26">
    <cfRule type="duplicateValues" priority="83" dxfId="0" stopIfTrue="1">
      <formula>AND(COUNTIF($D$26:$D$26,D26)&gt;1,NOT(ISBLANK(D26)))</formula>
    </cfRule>
    <cfRule type="duplicateValues" priority="84" dxfId="0" stopIfTrue="1">
      <formula>AND(COUNTIF($D$26:$D$26,D26)&gt;1,NOT(ISBLANK(D26)))</formula>
    </cfRule>
    <cfRule type="dataBar" priority="82" dxfId="0">
      <dataBar>
        <cfvo type="min"/>
        <cfvo type="max"/>
        <color rgb="FF638EC6"/>
      </dataBar>
      <extLst>
        <ext xmlns:x14="http://schemas.microsoft.com/office/spreadsheetml/2009/9/main" uri="{B025F937-C7B1-47D3-B67F-A62EFF666E3E}">
          <x14:id>{3242ce89-389b-4b8b-8361-93ab1a6880ab}</x14:id>
        </ext>
      </extLst>
    </cfRule>
  </conditionalFormatting>
  <conditionalFormatting sqref="D26">
    <cfRule type="duplicateValues" priority="81" dxfId="0" stopIfTrue="1">
      <formula>AND(COUNTIF($D$26:$D$26,D26)&gt;1,NOT(ISBLANK(D26)))</formula>
    </cfRule>
  </conditionalFormatting>
  <conditionalFormatting sqref="C26">
    <cfRule type="duplicateValues" priority="79" dxfId="0" stopIfTrue="1">
      <formula>AND(COUNTIF($C$26:$C$26,C26)&gt;1,NOT(ISBLANK(C26)))</formula>
    </cfRule>
    <cfRule type="duplicateValues" priority="80" dxfId="0" stopIfTrue="1">
      <formula>AND(COUNTIF($C$26:$C$26,C26)&gt;1,NOT(ISBLANK(C26)))</formula>
    </cfRule>
    <cfRule type="dataBar" priority="78" dxfId="0">
      <dataBar>
        <cfvo type="min"/>
        <cfvo type="max"/>
        <color rgb="FF638EC6"/>
      </dataBar>
      <extLst>
        <ext xmlns:x14="http://schemas.microsoft.com/office/spreadsheetml/2009/9/main" uri="{B025F937-C7B1-47D3-B67F-A62EFF666E3E}">
          <x14:id>{c9ced845-ed85-4b96-ab19-f1298dcd82d6}</x14:id>
        </ext>
      </extLst>
    </cfRule>
  </conditionalFormatting>
  <conditionalFormatting sqref="C26">
    <cfRule type="duplicateValues" priority="77" dxfId="0" stopIfTrue="1">
      <formula>AND(COUNTIF($C$26:$C$26,C26)&gt;1,NOT(ISBLANK(C26)))</formula>
    </cfRule>
  </conditionalFormatting>
  <conditionalFormatting sqref="C26">
    <cfRule type="duplicateValues" priority="76" dxfId="0" stopIfTrue="1">
      <formula>AND(COUNTIF($C$26:$C$26,C26)&gt;1,NOT(ISBLANK(C26)))</formula>
    </cfRule>
  </conditionalFormatting>
  <conditionalFormatting sqref="C31:D31 C23:D23">
    <cfRule type="duplicateValues" priority="74" dxfId="0" stopIfTrue="1">
      <formula>AND(COUNTIF($C$31:$D$31,C23)+COUNTIF($C$23:$D$23,C23)&gt;1,NOT(ISBLANK(C23)))</formula>
    </cfRule>
    <cfRule type="duplicateValues" priority="75" dxfId="0" stopIfTrue="1">
      <formula>AND(COUNTIF($C$31:$D$31,C23)+COUNTIF($C$23:$D$23,C23)&gt;1,NOT(ISBLANK(C23)))</formula>
    </cfRule>
    <cfRule type="dataBar" priority="73" dxfId="0">
      <dataBar>
        <cfvo type="min"/>
        <cfvo type="max"/>
        <color rgb="FF638EC6"/>
      </dataBar>
      <extLst>
        <ext xmlns:x14="http://schemas.microsoft.com/office/spreadsheetml/2009/9/main" uri="{B025F937-C7B1-47D3-B67F-A62EFF666E3E}">
          <x14:id>{1ae5ce65-5fe1-4813-9906-db6a3b71f944}</x14:id>
        </ext>
      </extLst>
    </cfRule>
  </conditionalFormatting>
  <conditionalFormatting sqref="C31:D31 C23:D23">
    <cfRule type="duplicateValues" priority="72" dxfId="0" stopIfTrue="1">
      <formula>AND(COUNTIF($C$31:$D$31,C23)+COUNTIF($C$23:$D$23,C23)&gt;1,NOT(ISBLANK(C23)))</formula>
    </cfRule>
  </conditionalFormatting>
  <conditionalFormatting sqref="C31:D31 C23:D23">
    <cfRule type="duplicateValues" priority="71" dxfId="0" stopIfTrue="1">
      <formula>AND(COUNTIF($C$31:$D$31,C23)+COUNTIF($C$23:$D$23,C23)&gt;1,NOT(ISBLANK(C23)))</formula>
    </cfRule>
  </conditionalFormatting>
  <conditionalFormatting sqref="C23:D23">
    <cfRule type="duplicateValues" priority="70" dxfId="0" stopIfTrue="1">
      <formula>AND(COUNTIF($C$23:$D$23,C23)&gt;1,NOT(ISBLANK(C23)))</formula>
    </cfRule>
  </conditionalFormatting>
  <conditionalFormatting sqref="C23:D23">
    <cfRule type="duplicateValues" priority="68" dxfId="0" stopIfTrue="1">
      <formula>AND(COUNTIF($C$23:$D$23,C23)&gt;1,NOT(ISBLANK(C23)))</formula>
    </cfRule>
    <cfRule type="duplicateValues" priority="69" dxfId="0" stopIfTrue="1">
      <formula>AND(COUNTIF($C$23:$D$23,C23)&gt;1,NOT(ISBLANK(C23)))</formula>
    </cfRule>
    <cfRule type="dataBar" priority="67" dxfId="0">
      <dataBar>
        <cfvo type="min"/>
        <cfvo type="max"/>
        <color rgb="FF638EC6"/>
      </dataBar>
      <extLst>
        <ext xmlns:x14="http://schemas.microsoft.com/office/spreadsheetml/2009/9/main" uri="{B025F937-C7B1-47D3-B67F-A62EFF666E3E}">
          <x14:id>{080417b7-747a-46b1-bd0e-db9d928197f6}</x14:id>
        </ext>
      </extLst>
    </cfRule>
  </conditionalFormatting>
  <conditionalFormatting sqref="C31:D31">
    <cfRule type="duplicateValues" priority="66" dxfId="0" stopIfTrue="1">
      <formula>AND(COUNTIF($C$31:$D$31,C31)&gt;1,NOT(ISBLANK(C31)))</formula>
    </cfRule>
  </conditionalFormatting>
  <conditionalFormatting sqref="C31:D31">
    <cfRule type="duplicateValues" priority="64" dxfId="0" stopIfTrue="1">
      <formula>AND(COUNTIF($C$31:$D$31,C31)&gt;1,NOT(ISBLANK(C31)))</formula>
    </cfRule>
    <cfRule type="duplicateValues" priority="65" dxfId="0" stopIfTrue="1">
      <formula>AND(COUNTIF($C$31:$D$31,C31)&gt;1,NOT(ISBLANK(C31)))</formula>
    </cfRule>
    <cfRule type="dataBar" priority="63" dxfId="0">
      <dataBar>
        <cfvo type="min"/>
        <cfvo type="max"/>
        <color rgb="FF638EC6"/>
      </dataBar>
      <extLst>
        <ext xmlns:x14="http://schemas.microsoft.com/office/spreadsheetml/2009/9/main" uri="{B025F937-C7B1-47D3-B67F-A62EFF666E3E}">
          <x14:id>{169c2270-81cb-4e4f-9e94-114fe722445f}</x14:id>
        </ext>
      </extLst>
    </cfRule>
  </conditionalFormatting>
  <conditionalFormatting sqref="C23:D23">
    <cfRule type="duplicateValues" priority="61" dxfId="0" stopIfTrue="1">
      <formula>AND(COUNTIF($C$23:$D$23,C23)&gt;1,NOT(ISBLANK(C23)))</formula>
    </cfRule>
    <cfRule type="duplicateValues" priority="62" dxfId="0" stopIfTrue="1">
      <formula>AND(COUNTIF($C$23:$D$23,C23)&gt;1,NOT(ISBLANK(C23)))</formula>
    </cfRule>
    <cfRule type="dataBar" priority="60" dxfId="0">
      <dataBar>
        <cfvo type="min"/>
        <cfvo type="max"/>
        <color rgb="FF638EC6"/>
      </dataBar>
      <extLst>
        <ext xmlns:x14="http://schemas.microsoft.com/office/spreadsheetml/2009/9/main" uri="{B025F937-C7B1-47D3-B67F-A62EFF666E3E}">
          <x14:id>{573a54ee-746a-49d3-b2cb-80c9d26da379}</x14:id>
        </ext>
      </extLst>
    </cfRule>
  </conditionalFormatting>
  <conditionalFormatting sqref="C23:D23">
    <cfRule type="duplicateValues" priority="59" dxfId="0" stopIfTrue="1">
      <formula>AND(COUNTIF($C$23:$D$23,C23)&gt;1,NOT(ISBLANK(C23)))</formula>
    </cfRule>
  </conditionalFormatting>
  <conditionalFormatting sqref="C23:D23">
    <cfRule type="duplicateValues" priority="58" dxfId="0" stopIfTrue="1">
      <formula>AND(COUNTIF($C$23:$D$23,C23)&gt;1,NOT(ISBLANK(C23)))</formula>
    </cfRule>
  </conditionalFormatting>
  <conditionalFormatting sqref="C31">
    <cfRule type="duplicateValues" priority="56" dxfId="0" stopIfTrue="1">
      <formula>AND(COUNTIF($C$31:$C$31,C31)&gt;1,NOT(ISBLANK(C31)))</formula>
    </cfRule>
    <cfRule type="duplicateValues" priority="57" dxfId="0" stopIfTrue="1">
      <formula>AND(COUNTIF($C$31:$C$31,C31)&gt;1,NOT(ISBLANK(C31)))</formula>
    </cfRule>
    <cfRule type="dataBar" priority="55" dxfId="0">
      <dataBar>
        <cfvo type="min"/>
        <cfvo type="max"/>
        <color rgb="FF638EC6"/>
      </dataBar>
      <extLst>
        <ext xmlns:x14="http://schemas.microsoft.com/office/spreadsheetml/2009/9/main" uri="{B025F937-C7B1-47D3-B67F-A62EFF666E3E}">
          <x14:id>{4a7a55b4-5ae4-420c-877d-b4c8a95e7011}</x14:id>
        </ext>
      </extLst>
    </cfRule>
  </conditionalFormatting>
  <conditionalFormatting sqref="C31">
    <cfRule type="duplicateValues" priority="54" dxfId="0" stopIfTrue="1">
      <formula>AND(COUNTIF($C$31:$C$31,C31)&gt;1,NOT(ISBLANK(C31)))</formula>
    </cfRule>
  </conditionalFormatting>
  <conditionalFormatting sqref="C24:D24">
    <cfRule type="duplicateValues" priority="52" dxfId="0" stopIfTrue="1">
      <formula>AND(COUNTIF($C$24:$D$24,C24)&gt;1,NOT(ISBLANK(C24)))</formula>
    </cfRule>
    <cfRule type="duplicateValues" priority="53" dxfId="0" stopIfTrue="1">
      <formula>AND(COUNTIF($C$24:$D$24,C24)&gt;1,NOT(ISBLANK(C24)))</formula>
    </cfRule>
    <cfRule type="dataBar" priority="51" dxfId="0">
      <dataBar>
        <cfvo type="min"/>
        <cfvo type="max"/>
        <color rgb="FF638EC6"/>
      </dataBar>
      <extLst>
        <ext xmlns:x14="http://schemas.microsoft.com/office/spreadsheetml/2009/9/main" uri="{B025F937-C7B1-47D3-B67F-A62EFF666E3E}">
          <x14:id>{4a4e740c-7faa-417b-b7e9-e79bfb69a5ff}</x14:id>
        </ext>
      </extLst>
    </cfRule>
  </conditionalFormatting>
  <conditionalFormatting sqref="C24:D24">
    <cfRule type="duplicateValues" priority="50" dxfId="0" stopIfTrue="1">
      <formula>AND(COUNTIF($C$24:$D$24,C24)&gt;1,NOT(ISBLANK(C24)))</formula>
    </cfRule>
  </conditionalFormatting>
  <conditionalFormatting sqref="C24:D24">
    <cfRule type="duplicateValues" priority="49" dxfId="0" stopIfTrue="1">
      <formula>AND(COUNTIF($C$24:$D$24,C24)&gt;1,NOT(ISBLANK(C24)))</formula>
    </cfRule>
  </conditionalFormatting>
  <conditionalFormatting sqref="C23:D24">
    <cfRule type="duplicateValues" priority="47" dxfId="0" stopIfTrue="1">
      <formula>AND(COUNTIF($C$23:$D$24,C23)&gt;1,NOT(ISBLANK(C23)))</formula>
    </cfRule>
    <cfRule type="duplicateValues" priority="48" dxfId="0" stopIfTrue="1">
      <formula>AND(COUNTIF($C$23:$D$24,C23)&gt;1,NOT(ISBLANK(C23)))</formula>
    </cfRule>
    <cfRule type="dataBar" priority="46" dxfId="0">
      <dataBar>
        <cfvo type="min"/>
        <cfvo type="max"/>
        <color rgb="FF638EC6"/>
      </dataBar>
      <extLst>
        <ext xmlns:x14="http://schemas.microsoft.com/office/spreadsheetml/2009/9/main" uri="{B025F937-C7B1-47D3-B67F-A62EFF666E3E}">
          <x14:id>{68c97c88-a5ea-49c7-a832-763e68b81ec2}</x14:id>
        </ext>
      </extLst>
    </cfRule>
  </conditionalFormatting>
  <conditionalFormatting sqref="C23:D24">
    <cfRule type="duplicateValues" priority="45" dxfId="0" stopIfTrue="1">
      <formula>AND(COUNTIF($C$23:$D$24,C23)&gt;1,NOT(ISBLANK(C23)))</formula>
    </cfRule>
  </conditionalFormatting>
  <conditionalFormatting sqref="C24:D24">
    <cfRule type="duplicateValues" priority="43" dxfId="0" stopIfTrue="1">
      <formula>AND(COUNTIF($C$24:$D$24,C24)&gt;1,NOT(ISBLANK(C24)))</formula>
    </cfRule>
    <cfRule type="duplicateValues" priority="44" dxfId="0" stopIfTrue="1">
      <formula>AND(COUNTIF($C$24:$D$24,C24)&gt;1,NOT(ISBLANK(C24)))</formula>
    </cfRule>
    <cfRule type="dataBar" priority="42" dxfId="0">
      <dataBar>
        <cfvo type="min"/>
        <cfvo type="max"/>
        <color rgb="FF638EC6"/>
      </dataBar>
      <extLst>
        <ext xmlns:x14="http://schemas.microsoft.com/office/spreadsheetml/2009/9/main" uri="{B025F937-C7B1-47D3-B67F-A62EFF666E3E}">
          <x14:id>{9a350da1-2c50-4d02-80dd-162c370e0712}</x14:id>
        </ext>
      </extLst>
    </cfRule>
  </conditionalFormatting>
  <conditionalFormatting sqref="C24:D24">
    <cfRule type="duplicateValues" priority="41" dxfId="0" stopIfTrue="1">
      <formula>AND(COUNTIF($C$24:$D$24,C24)&gt;1,NOT(ISBLANK(C24)))</formula>
    </cfRule>
  </conditionalFormatting>
  <conditionalFormatting sqref="C27:D27">
    <cfRule type="duplicateValues" priority="40" dxfId="0" stopIfTrue="1">
      <formula>AND(COUNTIF($C$27:$D$27,C27)&gt;1,NOT(ISBLANK(C27)))</formula>
    </cfRule>
  </conditionalFormatting>
  <conditionalFormatting sqref="C27:D27">
    <cfRule type="duplicateValues" priority="38" dxfId="0" stopIfTrue="1">
      <formula>AND(COUNTIF($C$27:$D$27,C27)&gt;1,NOT(ISBLANK(C27)))</formula>
    </cfRule>
    <cfRule type="duplicateValues" priority="39" dxfId="0" stopIfTrue="1">
      <formula>AND(COUNTIF($C$27:$D$27,C27)&gt;1,NOT(ISBLANK(C27)))</formula>
    </cfRule>
    <cfRule type="dataBar" priority="37" dxfId="0">
      <dataBar>
        <cfvo type="min"/>
        <cfvo type="max"/>
        <color rgb="FF638EC6"/>
      </dataBar>
      <extLst>
        <ext xmlns:x14="http://schemas.microsoft.com/office/spreadsheetml/2009/9/main" uri="{B025F937-C7B1-47D3-B67F-A62EFF666E3E}">
          <x14:id>{c89763e0-ae0c-4383-b8f9-bcc0949b8f81}</x14:id>
        </ext>
      </extLst>
    </cfRule>
  </conditionalFormatting>
  <conditionalFormatting sqref="C27:D28">
    <cfRule type="duplicateValues" priority="36" dxfId="0" stopIfTrue="1">
      <formula>AND(COUNTIF($C$27:$D$28,C27)&gt;1,NOT(ISBLANK(C27)))</formula>
    </cfRule>
  </conditionalFormatting>
  <conditionalFormatting sqref="C27:D28">
    <cfRule type="duplicateValues" priority="34" dxfId="0" stopIfTrue="1">
      <formula>AND(COUNTIF($C$27:$D$28,C27)&gt;1,NOT(ISBLANK(C27)))</formula>
    </cfRule>
    <cfRule type="duplicateValues" priority="35" dxfId="0" stopIfTrue="1">
      <formula>AND(COUNTIF($C$27:$D$28,C27)&gt;1,NOT(ISBLANK(C27)))</formula>
    </cfRule>
    <cfRule type="dataBar" priority="33" dxfId="0">
      <dataBar>
        <cfvo type="min"/>
        <cfvo type="max"/>
        <color rgb="FF638EC6"/>
      </dataBar>
      <extLst>
        <ext xmlns:x14="http://schemas.microsoft.com/office/spreadsheetml/2009/9/main" uri="{B025F937-C7B1-47D3-B67F-A62EFF666E3E}">
          <x14:id>{0d9044cf-4b03-4d0f-89f2-6d3a669d6715}</x14:id>
        </ext>
      </extLst>
    </cfRule>
  </conditionalFormatting>
  <conditionalFormatting sqref="C38:D38">
    <cfRule type="duplicateValues" priority="32" dxfId="0" stopIfTrue="1">
      <formula>AND(COUNTIF($C$38:$D$38,C38)&gt;1,NOT(ISBLANK(C38)))</formula>
    </cfRule>
  </conditionalFormatting>
  <conditionalFormatting sqref="C38:D38">
    <cfRule type="duplicateValues" priority="30" dxfId="0" stopIfTrue="1">
      <formula>AND(COUNTIF($C$38:$D$38,C38)&gt;1,NOT(ISBLANK(C38)))</formula>
    </cfRule>
    <cfRule type="duplicateValues" priority="31" dxfId="0" stopIfTrue="1">
      <formula>AND(COUNTIF($C$38:$D$38,C38)&gt;1,NOT(ISBLANK(C38)))</formula>
    </cfRule>
    <cfRule type="dataBar" priority="29" dxfId="0">
      <dataBar>
        <cfvo type="min"/>
        <cfvo type="max"/>
        <color rgb="FF638EC6"/>
      </dataBar>
      <extLst>
        <ext xmlns:x14="http://schemas.microsoft.com/office/spreadsheetml/2009/9/main" uri="{B025F937-C7B1-47D3-B67F-A62EFF666E3E}">
          <x14:id>{a3d6de1d-7348-4657-b904-29abfc613bb5}</x14:id>
        </ext>
      </extLst>
    </cfRule>
  </conditionalFormatting>
  <conditionalFormatting sqref="C38">
    <cfRule type="duplicateValues" priority="28" dxfId="0" stopIfTrue="1">
      <formula>AND(COUNTIF($C$38:$C$38,C38)&gt;1,NOT(ISBLANK(C38)))</formula>
    </cfRule>
  </conditionalFormatting>
  <conditionalFormatting sqref="C38">
    <cfRule type="duplicateValues" priority="26" dxfId="0" stopIfTrue="1">
      <formula>AND(COUNTIF($C$38:$C$38,C38)&gt;1,NOT(ISBLANK(C38)))</formula>
    </cfRule>
    <cfRule type="duplicateValues" priority="27" dxfId="0" stopIfTrue="1">
      <formula>AND(COUNTIF($C$38:$C$38,C38)&gt;1,NOT(ISBLANK(C38)))</formula>
    </cfRule>
    <cfRule type="dataBar" priority="25" dxfId="0">
      <dataBar>
        <cfvo type="min"/>
        <cfvo type="max"/>
        <color rgb="FF638EC6"/>
      </dataBar>
      <extLst>
        <ext xmlns:x14="http://schemas.microsoft.com/office/spreadsheetml/2009/9/main" uri="{B025F937-C7B1-47D3-B67F-A62EFF666E3E}">
          <x14:id>{5505b67b-1544-47fd-8c9c-5e196416ed0e}</x14:id>
        </ext>
      </extLst>
    </cfRule>
  </conditionalFormatting>
  <conditionalFormatting sqref="C35:D36">
    <cfRule type="duplicateValues" priority="23" dxfId="0" stopIfTrue="1">
      <formula>AND(COUNTIF($C$35:$D$36,C35)&gt;1,NOT(ISBLANK(C35)))</formula>
    </cfRule>
    <cfRule type="duplicateValues" priority="24" dxfId="0" stopIfTrue="1">
      <formula>AND(COUNTIF($C$35:$D$36,C35)&gt;1,NOT(ISBLANK(C35)))</formula>
    </cfRule>
    <cfRule type="dataBar" priority="22" dxfId="0">
      <dataBar>
        <cfvo type="min"/>
        <cfvo type="max"/>
        <color rgb="FF638EC6"/>
      </dataBar>
      <extLst>
        <ext xmlns:x14="http://schemas.microsoft.com/office/spreadsheetml/2009/9/main" uri="{B025F937-C7B1-47D3-B67F-A62EFF666E3E}">
          <x14:id>{8647d2c5-0ddc-4f89-96fe-1d488c763393}</x14:id>
        </ext>
      </extLst>
    </cfRule>
  </conditionalFormatting>
  <conditionalFormatting sqref="C35:D36">
    <cfRule type="duplicateValues" priority="21" dxfId="0" stopIfTrue="1">
      <formula>AND(COUNTIF($C$35:$D$36,C35)&gt;1,NOT(ISBLANK(C35)))</formula>
    </cfRule>
  </conditionalFormatting>
  <conditionalFormatting sqref="C35:D36">
    <cfRule type="duplicateValues" priority="19" dxfId="0" stopIfTrue="1">
      <formula>AND(COUNTIF($C$35:$D$36,C35)&gt;1,NOT(ISBLANK(C35)))</formula>
    </cfRule>
    <cfRule type="duplicateValues" priority="20" dxfId="0" stopIfTrue="1">
      <formula>AND(COUNTIF($C$35:$D$36,C35)&gt;1,NOT(ISBLANK(C35)))</formula>
    </cfRule>
    <cfRule type="dataBar" priority="18" dxfId="0">
      <dataBar>
        <cfvo type="min"/>
        <cfvo type="max"/>
        <color rgb="FF638EC6"/>
      </dataBar>
      <extLst>
        <ext xmlns:x14="http://schemas.microsoft.com/office/spreadsheetml/2009/9/main" uri="{B025F937-C7B1-47D3-B67F-A62EFF666E3E}">
          <x14:id>{80d6fd0f-cb9f-4c40-946b-4b9d99b8ffa2}</x14:id>
        </ext>
      </extLst>
    </cfRule>
  </conditionalFormatting>
  <conditionalFormatting sqref="C35:D36">
    <cfRule type="duplicateValues" priority="17" dxfId="0" stopIfTrue="1">
      <formula>AND(COUNTIF($C$35:$D$36,C35)&gt;1,NOT(ISBLANK(C35)))</formula>
    </cfRule>
  </conditionalFormatting>
  <conditionalFormatting sqref="C35:D36">
    <cfRule type="duplicateValues" priority="15" dxfId="0" stopIfTrue="1">
      <formula>AND(COUNTIF($C$35:$D$36,C35)&gt;1,NOT(ISBLANK(C35)))</formula>
    </cfRule>
    <cfRule type="duplicateValues" priority="16" dxfId="0" stopIfTrue="1">
      <formula>AND(COUNTIF($C$35:$D$36,C35)&gt;1,NOT(ISBLANK(C35)))</formula>
    </cfRule>
    <cfRule type="dataBar" priority="14" dxfId="0">
      <dataBar>
        <cfvo type="min"/>
        <cfvo type="max"/>
        <color rgb="FF638EC6"/>
      </dataBar>
      <extLst>
        <ext xmlns:x14="http://schemas.microsoft.com/office/spreadsheetml/2009/9/main" uri="{B025F937-C7B1-47D3-B67F-A62EFF666E3E}">
          <x14:id>{caa1c490-e841-45c9-afa1-3df13016c1b0}</x14:id>
        </ext>
      </extLst>
    </cfRule>
  </conditionalFormatting>
  <conditionalFormatting sqref="C35:D36">
    <cfRule type="duplicateValues" priority="13" dxfId="0" stopIfTrue="1">
      <formula>AND(COUNTIF($C$35:$D$36,C35)&gt;1,NOT(ISBLANK(C35)))</formula>
    </cfRule>
  </conditionalFormatting>
  <conditionalFormatting sqref="C35:D35">
    <cfRule type="duplicateValues" priority="12" dxfId="0" stopIfTrue="1">
      <formula>AND(COUNTIF($C$35:$D$35,C35)&gt;1,NOT(ISBLANK(C35)))</formula>
    </cfRule>
  </conditionalFormatting>
  <conditionalFormatting sqref="C35:D35">
    <cfRule type="duplicateValues" priority="10" dxfId="0" stopIfTrue="1">
      <formula>AND(COUNTIF($C$35:$D$35,C35)&gt;1,NOT(ISBLANK(C35)))</formula>
    </cfRule>
    <cfRule type="duplicateValues" priority="11" dxfId="0" stopIfTrue="1">
      <formula>AND(COUNTIF($C$35:$D$35,C35)&gt;1,NOT(ISBLANK(C35)))</formula>
    </cfRule>
    <cfRule type="dataBar" priority="9" dxfId="0">
      <dataBar>
        <cfvo type="min"/>
        <cfvo type="max"/>
        <color rgb="FF638EC6"/>
      </dataBar>
      <extLst>
        <ext xmlns:x14="http://schemas.microsoft.com/office/spreadsheetml/2009/9/main" uri="{B025F937-C7B1-47D3-B67F-A62EFF666E3E}">
          <x14:id>{1edfdd15-f6e2-4748-8b4e-06b468ef7da5}</x14:id>
        </ext>
      </extLst>
    </cfRule>
  </conditionalFormatting>
  <conditionalFormatting sqref="C35:D36">
    <cfRule type="duplicateValues" priority="8" dxfId="0" stopIfTrue="1">
      <formula>AND(COUNTIF($C$35:$D$36,C35)&gt;1,NOT(ISBLANK(C35)))</formula>
    </cfRule>
  </conditionalFormatting>
  <conditionalFormatting sqref="C35:D36">
    <cfRule type="duplicateValues" priority="6" dxfId="0" stopIfTrue="1">
      <formula>AND(COUNTIF($C$35:$D$36,C35)&gt;1,NOT(ISBLANK(C35)))</formula>
    </cfRule>
    <cfRule type="duplicateValues" priority="7" dxfId="0" stopIfTrue="1">
      <formula>AND(COUNTIF($C$35:$D$36,C35)&gt;1,NOT(ISBLANK(C35)))</formula>
    </cfRule>
    <cfRule type="dataBar" priority="5" dxfId="0">
      <dataBar>
        <cfvo type="min"/>
        <cfvo type="max"/>
        <color rgb="FF638EC6"/>
      </dataBar>
      <extLst>
        <ext xmlns:x14="http://schemas.microsoft.com/office/spreadsheetml/2009/9/main" uri="{B025F937-C7B1-47D3-B67F-A62EFF666E3E}">
          <x14:id>{3bb6cbdb-aef1-4ba9-a8ab-fdc82e5c4b7c}</x14:id>
        </ext>
      </extLst>
    </cfRule>
  </conditionalFormatting>
  <conditionalFormatting sqref="C36:D36">
    <cfRule type="duplicateValues" priority="3" dxfId="0" stopIfTrue="1">
      <formula>AND(COUNTIF($C$36:$D$36,C36)&gt;1,NOT(ISBLANK(C36)))</formula>
    </cfRule>
    <cfRule type="duplicateValues" priority="4" dxfId="0" stopIfTrue="1">
      <formula>AND(COUNTIF($C$36:$D$36,C36)&gt;1,NOT(ISBLANK(C36)))</formula>
    </cfRule>
    <cfRule type="dataBar" priority="2" dxfId="0">
      <dataBar>
        <cfvo type="min"/>
        <cfvo type="max"/>
        <color rgb="FF638EC6"/>
      </dataBar>
      <extLst>
        <ext xmlns:x14="http://schemas.microsoft.com/office/spreadsheetml/2009/9/main" uri="{B025F937-C7B1-47D3-B67F-A62EFF666E3E}">
          <x14:id>{4a56d2aa-5c47-4320-b5de-a7ab57deb3d7}</x14:id>
        </ext>
      </extLst>
    </cfRule>
  </conditionalFormatting>
  <conditionalFormatting sqref="C36:D36">
    <cfRule type="duplicateValues" priority="1" dxfId="0" stopIfTrue="1">
      <formula>AND(COUNTIF($C$36:$D$36,C36)&gt;1,NOT(ISBLANK(C36)))</formula>
    </cfRule>
  </conditionalFormatting>
  <printOptions/>
  <pageMargins left="0.7" right="0.7" top="0.75" bottom="0.75" header="0.3" footer="0.3"/>
  <pageSetup horizontalDpi="600" verticalDpi="600" orientation="portrait" r:id="rId2"/>
  <drawing r:id="rId1"/>
  <extLst>
    <ext xmlns:x14="http://schemas.microsoft.com/office/spreadsheetml/2009/9/main" uri="{78C0D931-6437-407d-A8EE-F0AAD7539E65}">
      <x14:conditionalFormattings>
        <x14:conditionalFormatting xmlns:xm="http://schemas.microsoft.com/office/excel/2006/main">
          <x14:cfRule type="duplicateValues" priority="380" stopIfTrue="1">
            <xm:f>AND(COUNTIF($C$7:$D$7,C7)&gt;1,NOT(ISBLANK(C7)))</xm:f>
            <x14:dxf/>
          </x14:cfRule>
          <x14:cfRule type="duplicateValues" priority="381" stopIfTrue="1">
            <xm:f>AND(COUNTIF($C$7:$D$7,C7)&gt;1,NOT(ISBLANK(C7)))</xm:f>
            <x14:dxf/>
          </x14:cfRule>
          <x14:cfRule type="dataBar" id="{96743f89-2dac-4048-8be1-1e4fce8c73ec}">
            <x14:dataBar minLength="0" maxLength="100" gradient="0">
              <x14:cfvo type="min"/>
              <x14:cfvo type="max"/>
              <x14:negativeFillColor rgb="FFFF0000"/>
              <x14:axisColor rgb="FF000000"/>
            </x14:dataBar>
            <x14:dxf/>
          </x14:cfRule>
          <xm:sqref>C7:D7</xm:sqref>
        </x14:conditionalFormatting>
        <x14:conditionalFormatting xmlns:xm="http://schemas.microsoft.com/office/excel/2006/main">
          <x14:cfRule type="duplicateValues" priority="375" stopIfTrue="1">
            <xm:f>AND(COUNTIF($C$19:$D$19,C19)&gt;1,NOT(ISBLANK(C19)))</xm:f>
            <x14:dxf/>
          </x14:cfRule>
          <x14:cfRule type="duplicateValues" priority="376" stopIfTrue="1">
            <xm:f>AND(COUNTIF($C$19:$D$19,C19)&gt;1,NOT(ISBLANK(C19)))</xm:f>
            <x14:dxf/>
          </x14:cfRule>
          <x14:cfRule type="dataBar" id="{1d425c05-849d-4dd6-bdd8-0693bca7aa93}">
            <x14:dataBar minLength="0" maxLength="100" gradient="0">
              <x14:cfvo type="min"/>
              <x14:cfvo type="max"/>
              <x14:negativeFillColor rgb="FFFF0000"/>
              <x14:axisColor rgb="FF000000"/>
            </x14:dataBar>
            <x14:dxf/>
          </x14:cfRule>
          <xm:sqref>C19:D19</xm:sqref>
        </x14:conditionalFormatting>
        <x14:conditionalFormatting xmlns:xm="http://schemas.microsoft.com/office/excel/2006/main">
          <x14:cfRule type="duplicateValues" priority="371" stopIfTrue="1">
            <xm:f>AND(COUNTIF($C$20:$D$20,C20)&gt;1,NOT(ISBLANK(C20)))</xm:f>
            <x14:dxf/>
          </x14:cfRule>
          <x14:cfRule type="duplicateValues" priority="372" stopIfTrue="1">
            <xm:f>AND(COUNTIF($C$20:$D$20,C20)&gt;1,NOT(ISBLANK(C20)))</xm:f>
            <x14:dxf/>
          </x14:cfRule>
          <x14:cfRule type="dataBar" id="{2b793291-95d8-42e3-b9eb-4aa52f44436a}">
            <x14:dataBar minLength="0" maxLength="100" gradient="0">
              <x14:cfvo type="min"/>
              <x14:cfvo type="max"/>
              <x14:negativeFillColor rgb="FFFF0000"/>
              <x14:axisColor rgb="FF000000"/>
            </x14:dataBar>
            <x14:dxf/>
          </x14:cfRule>
          <xm:sqref>C20:D20</xm:sqref>
        </x14:conditionalFormatting>
        <x14:conditionalFormatting xmlns:xm="http://schemas.microsoft.com/office/excel/2006/main">
          <x14:cfRule type="duplicateValues" priority="368" stopIfTrue="1">
            <xm:f>AND(COUNTIF($C$5:$D$6,C5)&gt;1,NOT(ISBLANK(C5)))</xm:f>
            <x14:dxf/>
          </x14:cfRule>
          <x14:cfRule type="duplicateValues" priority="369" stopIfTrue="1">
            <xm:f>AND(COUNTIF($C$5:$D$6,C5)&gt;1,NOT(ISBLANK(C5)))</xm:f>
            <x14:dxf/>
          </x14:cfRule>
          <x14:cfRule type="dataBar" id="{dac3bf8a-a893-4166-ac6b-725dfb533fc4}">
            <x14:dataBar minLength="0" maxLength="100" gradient="0">
              <x14:cfvo type="min"/>
              <x14:cfvo type="max"/>
              <x14:negativeFillColor rgb="FFFF0000"/>
              <x14:axisColor rgb="FF000000"/>
            </x14:dataBar>
            <x14:dxf/>
          </x14:cfRule>
          <xm:sqref>C5:D6</xm:sqref>
        </x14:conditionalFormatting>
        <x14:conditionalFormatting xmlns:xm="http://schemas.microsoft.com/office/excel/2006/main">
          <x14:cfRule type="duplicateValues" priority="364" stopIfTrue="1">
            <xm:f>AND(COUNTIF($C$5:$D$5,C5)&gt;1,NOT(ISBLANK(C5)))</xm:f>
            <x14:dxf/>
          </x14:cfRule>
          <x14:cfRule type="duplicateValues" priority="365" stopIfTrue="1">
            <xm:f>AND(COUNTIF($C$5:$D$5,C5)&gt;1,NOT(ISBLANK(C5)))</xm:f>
            <x14:dxf/>
          </x14:cfRule>
          <x14:cfRule type="dataBar" id="{ae26e205-7047-40e8-a43c-3429b05f98ed}">
            <x14:dataBar minLength="0" maxLength="100" gradient="0">
              <x14:cfvo type="min"/>
              <x14:cfvo type="max"/>
              <x14:negativeFillColor rgb="FFFF0000"/>
              <x14:axisColor rgb="FF000000"/>
            </x14:dataBar>
            <x14:dxf/>
          </x14:cfRule>
          <xm:sqref>C5:D5</xm:sqref>
        </x14:conditionalFormatting>
        <x14:conditionalFormatting xmlns:xm="http://schemas.microsoft.com/office/excel/2006/main">
          <x14:cfRule type="duplicateValues" priority="359" stopIfTrue="1">
            <xm:f>AND(COUNTIF($C$8:$D$8,C8)&gt;1,NOT(ISBLANK(C8)))</xm:f>
            <x14:dxf/>
          </x14:cfRule>
          <x14:cfRule type="duplicateValues" priority="360" stopIfTrue="1">
            <xm:f>AND(COUNTIF($C$8:$D$8,C8)&gt;1,NOT(ISBLANK(C8)))</xm:f>
            <x14:dxf/>
          </x14:cfRule>
          <x14:cfRule type="dataBar" id="{37ec88ff-340a-4e1a-ac5f-dde865504e3d}">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355" stopIfTrue="1">
            <xm:f>AND(COUNTIF($C$6:$D$6,C6)&gt;1,NOT(ISBLANK(C6)))</xm:f>
            <x14:dxf/>
          </x14:cfRule>
          <x14:cfRule type="duplicateValues" priority="356" stopIfTrue="1">
            <xm:f>AND(COUNTIF($C$6:$D$6,C6)&gt;1,NOT(ISBLANK(C6)))</xm:f>
            <x14:dxf/>
          </x14:cfRule>
          <x14:cfRule type="dataBar" id="{613a93a4-c81c-4405-bf54-e966b13f371e}">
            <x14:dataBar minLength="0" maxLength="100" gradient="0">
              <x14:cfvo type="min"/>
              <x14:cfvo type="max"/>
              <x14:negativeFillColor rgb="FFFF0000"/>
              <x14:axisColor rgb="FF000000"/>
            </x14:dataBar>
            <x14:dxf/>
          </x14:cfRule>
          <xm:sqref>C6:D6</xm:sqref>
        </x14:conditionalFormatting>
        <x14:conditionalFormatting xmlns:xm="http://schemas.microsoft.com/office/excel/2006/main">
          <x14:cfRule type="duplicateValues" priority="352" stopIfTrue="1">
            <xm:f>AND(COUNTIF($C$19:$D$20,C19)&gt;1,NOT(ISBLANK(C19)))</xm:f>
            <x14:dxf/>
          </x14:cfRule>
          <x14:cfRule type="duplicateValues" priority="353" stopIfTrue="1">
            <xm:f>AND(COUNTIF($C$19:$D$20,C19)&gt;1,NOT(ISBLANK(C19)))</xm:f>
            <x14:dxf/>
          </x14:cfRule>
          <x14:cfRule type="dataBar" id="{aba6980e-647b-466d-bb5a-47b7de18561a}">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uplicateValues" priority="348" stopIfTrue="1">
            <xm:f>AND(COUNTIF($C$7:$D$8,C7)&gt;1,NOT(ISBLANK(C7)))</xm:f>
            <x14:dxf/>
          </x14:cfRule>
          <x14:cfRule type="duplicateValues" priority="349" stopIfTrue="1">
            <xm:f>AND(COUNTIF($C$7:$D$8,C7)&gt;1,NOT(ISBLANK(C7)))</xm:f>
            <x14:dxf/>
          </x14:cfRule>
          <x14:cfRule type="dataBar" id="{7c463d78-12c2-4bf1-b7ce-0d217ad45709}">
            <x14:dataBar minLength="0" maxLength="100" gradient="0">
              <x14:cfvo type="min"/>
              <x14:cfvo type="max"/>
              <x14:negativeFillColor rgb="FFFF0000"/>
              <x14:axisColor rgb="FF000000"/>
            </x14:dataBar>
            <x14:dxf/>
          </x14:cfRule>
          <xm:sqref>C7:D8</xm:sqref>
        </x14:conditionalFormatting>
        <x14:conditionalFormatting xmlns:xm="http://schemas.microsoft.com/office/excel/2006/main">
          <x14:cfRule type="duplicateValues" priority="344" stopIfTrue="1">
            <xm:f>AND(COUNTIF($C$7:$C$7,C7)&gt;1,NOT(ISBLANK(C7)))</xm:f>
            <x14:dxf/>
          </x14:cfRule>
          <x14:cfRule type="duplicateValues" priority="345" stopIfTrue="1">
            <xm:f>AND(COUNTIF($C$7:$C$7,C7)&gt;1,NOT(ISBLANK(C7)))</xm:f>
            <x14:dxf/>
          </x14:cfRule>
          <x14:cfRule type="dataBar" id="{ba99e8d9-a650-4253-a685-bb9cff8fbf82}">
            <x14:dataBar minLength="0" maxLength="100" gradient="0">
              <x14:cfvo type="min"/>
              <x14:cfvo type="max"/>
              <x14:negativeFillColor rgb="FFFF0000"/>
              <x14:axisColor rgb="FF000000"/>
            </x14:dataBar>
            <x14:dxf/>
          </x14:cfRule>
          <xm:sqref>C7</xm:sqref>
        </x14:conditionalFormatting>
        <x14:conditionalFormatting xmlns:xm="http://schemas.microsoft.com/office/excel/2006/main">
          <x14:cfRule type="duplicateValues" priority="339" stopIfTrue="1">
            <xm:f>AND(COUNTIF($C$7:$C$7,C7)&gt;1,NOT(ISBLANK(C7)))</xm:f>
            <x14:dxf/>
          </x14:cfRule>
          <x14:cfRule type="duplicateValues" priority="340" stopIfTrue="1">
            <xm:f>AND(COUNTIF($C$7:$C$7,C7)&gt;1,NOT(ISBLANK(C7)))</xm:f>
            <x14:dxf/>
          </x14:cfRule>
          <x14:cfRule type="dataBar" id="{9036c011-eaab-463d-ad6a-63196aaba723}">
            <x14:dataBar minLength="0" maxLength="100" gradient="0">
              <x14:cfvo type="min"/>
              <x14:cfvo type="max"/>
              <x14:negativeFillColor rgb="FFFF0000"/>
              <x14:axisColor rgb="FF000000"/>
            </x14:dataBar>
            <x14:dxf/>
          </x14:cfRule>
          <xm:sqref>C7</xm:sqref>
        </x14:conditionalFormatting>
        <x14:conditionalFormatting xmlns:xm="http://schemas.microsoft.com/office/excel/2006/main">
          <x14:cfRule type="duplicateValues" priority="336" stopIfTrue="1">
            <xm:f>AND(COUNTIF($D$7:$D$7,D7)&gt;1,NOT(ISBLANK(D7)))</xm:f>
            <x14:dxf/>
          </x14:cfRule>
          <x14:cfRule type="duplicateValues" priority="337" stopIfTrue="1">
            <xm:f>AND(COUNTIF($D$7:$D$7,D7)&gt;1,NOT(ISBLANK(D7)))</xm:f>
            <x14:dxf/>
          </x14:cfRule>
          <x14:cfRule type="dataBar" id="{75d44807-35d0-497a-81f7-6839ff2dba7f}">
            <x14:dataBar minLength="0" maxLength="100" gradient="0">
              <x14:cfvo type="min"/>
              <x14:cfvo type="max"/>
              <x14:negativeFillColor rgb="FFFF0000"/>
              <x14:axisColor rgb="FF000000"/>
            </x14:dataBar>
            <x14:dxf/>
          </x14:cfRule>
          <xm:sqref>D7</xm:sqref>
        </x14:conditionalFormatting>
        <x14:conditionalFormatting xmlns:xm="http://schemas.microsoft.com/office/excel/2006/main">
          <x14:cfRule type="duplicateValues" priority="331" stopIfTrue="1">
            <xm:f>AND(COUNTIF($C$8:$C$8,C8)&gt;1,NOT(ISBLANK(C8)))</xm:f>
            <x14:dxf/>
          </x14:cfRule>
          <x14:cfRule type="duplicateValues" priority="332" stopIfTrue="1">
            <xm:f>AND(COUNTIF($C$8:$C$8,C8)&gt;1,NOT(ISBLANK(C8)))</xm:f>
            <x14:dxf/>
          </x14:cfRule>
          <x14:cfRule type="dataBar" id="{0671a1b2-b838-482e-9b13-30ded20b57a7}">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uplicateValues" priority="327" stopIfTrue="1">
            <xm:f>AND(COUNTIF($C$8:$C$8,C8)&gt;1,NOT(ISBLANK(C8)))</xm:f>
            <x14:dxf/>
          </x14:cfRule>
          <x14:cfRule type="duplicateValues" priority="328" stopIfTrue="1">
            <xm:f>AND(COUNTIF($C$8:$C$8,C8)&gt;1,NOT(ISBLANK(C8)))</xm:f>
            <x14:dxf/>
          </x14:cfRule>
          <x14:cfRule type="dataBar" id="{db7da5c5-d553-48ea-a1d9-327e38e66509}">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uplicateValues" priority="324" stopIfTrue="1">
            <xm:f>AND(COUNTIF($D$8:$D$8,D8)&gt;1,NOT(ISBLANK(D8)))</xm:f>
            <x14:dxf/>
          </x14:cfRule>
          <x14:cfRule type="duplicateValues" priority="325" stopIfTrue="1">
            <xm:f>AND(COUNTIF($D$8:$D$8,D8)&gt;1,NOT(ISBLANK(D8)))</xm:f>
            <x14:dxf/>
          </x14:cfRule>
          <x14:cfRule type="dataBar" id="{9c2d6f1e-8358-4ccd-98d8-e3be47946fe5}">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uplicateValues" priority="320" stopIfTrue="1">
            <xm:f>AND(COUNTIF($C$8:$C$8,C8)&gt;1,NOT(ISBLANK(C8)))</xm:f>
            <x14:dxf/>
          </x14:cfRule>
          <x14:cfRule type="duplicateValues" priority="321" stopIfTrue="1">
            <xm:f>AND(COUNTIF($C$8:$C$8,C8)&gt;1,NOT(ISBLANK(C8)))</xm:f>
            <x14:dxf/>
          </x14:cfRule>
          <x14:cfRule type="dataBar" id="{87e885bb-dab3-4dfc-8664-4a6db6fd1547}">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uplicateValues" priority="316" stopIfTrue="1">
            <xm:f>AND(COUNTIF($C$11:$D$12,C11)&gt;1,NOT(ISBLANK(C11)))</xm:f>
            <x14:dxf/>
          </x14:cfRule>
          <x14:cfRule type="duplicateValues" priority="317" stopIfTrue="1">
            <xm:f>AND(COUNTIF($C$11:$D$12,C11)&gt;1,NOT(ISBLANK(C11)))</xm:f>
            <x14:dxf/>
          </x14:cfRule>
          <x14:cfRule type="dataBar" id="{7a4c7c1c-befe-4cd7-9bc4-031b6f222e51}">
            <x14:dataBar minLength="0" maxLength="100" gradient="0">
              <x14:cfvo type="min"/>
              <x14:cfvo type="max"/>
              <x14:negativeFillColor rgb="FFFF0000"/>
              <x14:axisColor rgb="FF000000"/>
            </x14:dataBar>
            <x14:dxf/>
          </x14:cfRule>
          <xm:sqref>C11:D12</xm:sqref>
        </x14:conditionalFormatting>
        <x14:conditionalFormatting xmlns:xm="http://schemas.microsoft.com/office/excel/2006/main">
          <x14:cfRule type="duplicateValues" priority="312" stopIfTrue="1">
            <xm:f>AND(COUNTIF($C$12:$D$12,C12)&gt;1,NOT(ISBLANK(C12)))</xm:f>
            <x14:dxf/>
          </x14:cfRule>
          <x14:cfRule type="duplicateValues" priority="313" stopIfTrue="1">
            <xm:f>AND(COUNTIF($C$12:$D$12,C12)&gt;1,NOT(ISBLANK(C12)))</xm:f>
            <x14:dxf/>
          </x14:cfRule>
          <x14:cfRule type="dataBar" id="{1f5b8d11-9c7e-40d9-89ad-5b0a0118592f}">
            <x14:dataBar minLength="0" maxLength="100" gradient="0">
              <x14:cfvo type="min"/>
              <x14:cfvo type="max"/>
              <x14:negativeFillColor rgb="FFFF0000"/>
              <x14:axisColor rgb="FF000000"/>
            </x14:dataBar>
            <x14:dxf/>
          </x14:cfRule>
          <xm:sqref>C12:D12</xm:sqref>
        </x14:conditionalFormatting>
        <x14:conditionalFormatting xmlns:xm="http://schemas.microsoft.com/office/excel/2006/main">
          <x14:cfRule type="duplicateValues" priority="308" stopIfTrue="1">
            <xm:f>AND(COUNTIF($C$11:$D$11,C11)&gt;1,NOT(ISBLANK(C11)))</xm:f>
            <x14:dxf/>
          </x14:cfRule>
          <x14:cfRule type="duplicateValues" priority="309" stopIfTrue="1">
            <xm:f>AND(COUNTIF($C$11:$D$11,C11)&gt;1,NOT(ISBLANK(C11)))</xm:f>
            <x14:dxf/>
          </x14:cfRule>
          <x14:cfRule type="dataBar" id="{f831f3ef-233a-430f-ad19-9f21fcff0eb5}">
            <x14:dataBar minLength="0" maxLength="100" gradient="0">
              <x14:cfvo type="min"/>
              <x14:cfvo type="max"/>
              <x14:negativeFillColor rgb="FFFF0000"/>
              <x14:axisColor rgb="FF000000"/>
            </x14:dataBar>
            <x14:dxf/>
          </x14:cfRule>
          <xm:sqref>C11:D11</xm:sqref>
        </x14:conditionalFormatting>
        <x14:conditionalFormatting xmlns:xm="http://schemas.microsoft.com/office/excel/2006/main">
          <x14:cfRule type="duplicateValues" priority="303" stopIfTrue="1">
            <xm:f>AND(COUNTIF($C$11:$C$11,C11)&gt;1,NOT(ISBLANK(C11)))</xm:f>
            <x14:dxf/>
          </x14:cfRule>
          <x14:cfRule type="duplicateValues" priority="304" stopIfTrue="1">
            <xm:f>AND(COUNTIF($C$11:$C$11,C11)&gt;1,NOT(ISBLANK(C11)))</xm:f>
            <x14:dxf/>
          </x14:cfRule>
          <x14:cfRule type="dataBar" id="{2c2085de-57a8-4c6d-b3c1-4ea17931dffd}">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uplicateValues" priority="300" stopIfTrue="1">
            <xm:f>AND(COUNTIF($C$11:$C$12,C11)&gt;1,NOT(ISBLANK(C11)))</xm:f>
            <x14:dxf/>
          </x14:cfRule>
          <x14:cfRule type="duplicateValues" priority="301" stopIfTrue="1">
            <xm:f>AND(COUNTIF($C$11:$C$12,C11)&gt;1,NOT(ISBLANK(C11)))</xm:f>
            <x14:dxf/>
          </x14:cfRule>
          <x14:cfRule type="dataBar" id="{1039b5b6-63ef-4638-bd79-0ecde7967b8e}">
            <x14:dataBar minLength="0" maxLength="100" gradient="0">
              <x14:cfvo type="min"/>
              <x14:cfvo type="max"/>
              <x14:negativeFillColor rgb="FFFF0000"/>
              <x14:axisColor rgb="FF000000"/>
            </x14:dataBar>
            <x14:dxf/>
          </x14:cfRule>
          <xm:sqref>C11:C12</xm:sqref>
        </x14:conditionalFormatting>
        <x14:conditionalFormatting xmlns:xm="http://schemas.microsoft.com/office/excel/2006/main">
          <x14:cfRule type="duplicateValues" priority="295" stopIfTrue="1">
            <xm:f>AND(COUNTIF($C$12:$C$12,C12)&gt;1,NOT(ISBLANK(C12)))</xm:f>
            <x14:dxf/>
          </x14:cfRule>
          <x14:cfRule type="duplicateValues" priority="296" stopIfTrue="1">
            <xm:f>AND(COUNTIF($C$12:$C$12,C12)&gt;1,NOT(ISBLANK(C12)))</xm:f>
            <x14:dxf/>
          </x14:cfRule>
          <x14:cfRule type="dataBar" id="{2c1c7f9d-1ac1-4ac4-aa52-d2fb2949e6ca}">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uplicateValues" priority="292" stopIfTrue="1">
            <xm:f>AND(COUNTIF($D$11:$D$11,D11)&gt;1,NOT(ISBLANK(D11)))</xm:f>
            <x14:dxf/>
          </x14:cfRule>
          <x14:cfRule type="duplicateValues" priority="293" stopIfTrue="1">
            <xm:f>AND(COUNTIF($D$11:$D$11,D11)&gt;1,NOT(ISBLANK(D11)))</xm:f>
            <x14:dxf/>
          </x14:cfRule>
          <x14:cfRule type="dataBar" id="{6ff9d959-f0c4-4f24-b03e-66b9ace88054}">
            <x14:dataBar minLength="0" maxLength="100" gradient="0">
              <x14:cfvo type="min"/>
              <x14:cfvo type="max"/>
              <x14:negativeFillColor rgb="FFFF0000"/>
              <x14:axisColor rgb="FF000000"/>
            </x14:dataBar>
            <x14:dxf/>
          </x14:cfRule>
          <xm:sqref>D11</xm:sqref>
        </x14:conditionalFormatting>
        <x14:conditionalFormatting xmlns:xm="http://schemas.microsoft.com/office/excel/2006/main">
          <x14:cfRule type="duplicateValues" priority="288" stopIfTrue="1">
            <xm:f>AND(COUNTIF($C$5:$C$5,C5)&gt;1,NOT(ISBLANK(C5)))</xm:f>
            <x14:dxf/>
          </x14:cfRule>
          <x14:cfRule type="duplicateValues" priority="289" stopIfTrue="1">
            <xm:f>AND(COUNTIF($C$5:$C$5,C5)&gt;1,NOT(ISBLANK(C5)))</xm:f>
            <x14:dxf/>
          </x14:cfRule>
          <x14:cfRule type="dataBar" id="{e5fe450a-04dc-408e-aa28-a89a056e4769}">
            <x14:dataBar minLength="0" maxLength="100" gradient="0">
              <x14:cfvo type="min"/>
              <x14:cfvo type="max"/>
              <x14:negativeFillColor rgb="FFFF0000"/>
              <x14:axisColor rgb="FF000000"/>
            </x14:dataBar>
            <x14:dxf/>
          </x14:cfRule>
          <xm:sqref>C5</xm:sqref>
        </x14:conditionalFormatting>
        <x14:conditionalFormatting xmlns:xm="http://schemas.microsoft.com/office/excel/2006/main">
          <x14:cfRule type="duplicateValues" priority="283" stopIfTrue="1">
            <xm:f>AND(COUNTIF($C$5:$C$5,C5)&gt;1,NOT(ISBLANK(C5)))</xm:f>
            <x14:dxf/>
          </x14:cfRule>
          <x14:cfRule type="duplicateValues" priority="284" stopIfTrue="1">
            <xm:f>AND(COUNTIF($C$5:$C$5,C5)&gt;1,NOT(ISBLANK(C5)))</xm:f>
            <x14:dxf/>
          </x14:cfRule>
          <x14:cfRule type="dataBar" id="{10559074-bbd7-4799-839f-dabb81a38709}">
            <x14:dataBar minLength="0" maxLength="100" gradient="0">
              <x14:cfvo type="min"/>
              <x14:cfvo type="max"/>
              <x14:negativeFillColor rgb="FFFF0000"/>
              <x14:axisColor rgb="FF000000"/>
            </x14:dataBar>
            <x14:dxf/>
          </x14:cfRule>
          <xm:sqref>C5</xm:sqref>
        </x14:conditionalFormatting>
        <x14:conditionalFormatting xmlns:xm="http://schemas.microsoft.com/office/excel/2006/main">
          <x14:cfRule type="duplicateValues" priority="280" stopIfTrue="1">
            <xm:f>AND(COUNTIF($D$5:$D$5,D5)&gt;1,NOT(ISBLANK(D5)))</xm:f>
            <x14:dxf/>
          </x14:cfRule>
          <x14:cfRule type="duplicateValues" priority="281" stopIfTrue="1">
            <xm:f>AND(COUNTIF($D$5:$D$5,D5)&gt;1,NOT(ISBLANK(D5)))</xm:f>
            <x14:dxf/>
          </x14:cfRule>
          <x14:cfRule type="dataBar" id="{a981fc3c-dfaa-4044-94eb-c04dfae73973}">
            <x14:dataBar minLength="0" maxLength="100" gradient="0">
              <x14:cfvo type="min"/>
              <x14:cfvo type="max"/>
              <x14:negativeFillColor rgb="FFFF0000"/>
              <x14:axisColor rgb="FF000000"/>
            </x14:dataBar>
            <x14:dxf/>
          </x14:cfRule>
          <xm:sqref>D5</xm:sqref>
        </x14:conditionalFormatting>
        <x14:conditionalFormatting xmlns:xm="http://schemas.microsoft.com/office/excel/2006/main">
          <x14:cfRule type="duplicateValues" priority="275" stopIfTrue="1">
            <xm:f>AND(COUNTIF($C$6:$C$6,C6)&gt;1,NOT(ISBLANK(C6)))</xm:f>
            <x14:dxf/>
          </x14:cfRule>
          <x14:cfRule type="duplicateValues" priority="276" stopIfTrue="1">
            <xm:f>AND(COUNTIF($C$6:$C$6,C6)&gt;1,NOT(ISBLANK(C6)))</xm:f>
            <x14:dxf/>
          </x14:cfRule>
          <x14:cfRule type="dataBar" id="{92947c02-e93e-455b-949e-8185d80080fc}">
            <x14:dataBar minLength="0" maxLength="100" gradient="0">
              <x14:cfvo type="min"/>
              <x14:cfvo type="max"/>
              <x14:negativeFillColor rgb="FFFF0000"/>
              <x14:axisColor rgb="FF000000"/>
            </x14:dataBar>
            <x14:dxf/>
          </x14:cfRule>
          <xm:sqref>C6</xm:sqref>
        </x14:conditionalFormatting>
        <x14:conditionalFormatting xmlns:xm="http://schemas.microsoft.com/office/excel/2006/main">
          <x14:cfRule type="duplicateValues" priority="271" stopIfTrue="1">
            <xm:f>AND(COUNTIF($C$11:$C$11,C11)&gt;1,NOT(ISBLANK(C11)))</xm:f>
            <x14:dxf/>
          </x14:cfRule>
          <x14:cfRule type="duplicateValues" priority="272" stopIfTrue="1">
            <xm:f>AND(COUNTIF($C$11:$C$11,C11)&gt;1,NOT(ISBLANK(C11)))</xm:f>
            <x14:dxf/>
          </x14:cfRule>
          <x14:cfRule type="dataBar" id="{265d5af9-5ead-4546-812b-af0e5641357e}">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uplicateValues" priority="267" stopIfTrue="1">
            <xm:f>AND(COUNTIF($C$6:$C$6,C6)&gt;1,NOT(ISBLANK(C6)))</xm:f>
            <x14:dxf/>
          </x14:cfRule>
          <x14:cfRule type="duplicateValues" priority="268" stopIfTrue="1">
            <xm:f>AND(COUNTIF($C$6:$C$6,C6)&gt;1,NOT(ISBLANK(C6)))</xm:f>
            <x14:dxf/>
          </x14:cfRule>
          <x14:cfRule type="dataBar" id="{f65b37f8-39c7-488f-8d14-3565cdd65c62}">
            <x14:dataBar minLength="0" maxLength="100" gradient="0">
              <x14:cfvo type="min"/>
              <x14:cfvo type="max"/>
              <x14:negativeFillColor rgb="FFFF0000"/>
              <x14:axisColor rgb="FF000000"/>
            </x14:dataBar>
            <x14:dxf/>
          </x14:cfRule>
          <xm:sqref>C6</xm:sqref>
        </x14:conditionalFormatting>
        <x14:conditionalFormatting xmlns:xm="http://schemas.microsoft.com/office/excel/2006/main">
          <x14:cfRule type="duplicateValues" priority="264" stopIfTrue="1">
            <xm:f>AND(COUNTIF($D$6:$D$6,D6)&gt;1,NOT(ISBLANK(D6)))</xm:f>
            <x14:dxf/>
          </x14:cfRule>
          <x14:cfRule type="duplicateValues" priority="265" stopIfTrue="1">
            <xm:f>AND(COUNTIF($D$6:$D$6,D6)&gt;1,NOT(ISBLANK(D6)))</xm:f>
            <x14:dxf/>
          </x14:cfRule>
          <x14:cfRule type="dataBar" id="{400b9bff-b6fa-4335-b3c9-383a4b5869a7}">
            <x14:dataBar minLength="0" maxLength="100" gradient="0">
              <x14:cfvo type="min"/>
              <x14:cfvo type="max"/>
              <x14:negativeFillColor rgb="FFFF0000"/>
              <x14:axisColor rgb="FF000000"/>
            </x14:dataBar>
            <x14:dxf/>
          </x14:cfRule>
          <xm:sqref>D6</xm:sqref>
        </x14:conditionalFormatting>
        <x14:conditionalFormatting xmlns:xm="http://schemas.microsoft.com/office/excel/2006/main">
          <x14:cfRule type="duplicateValues" priority="260" stopIfTrue="1">
            <xm:f>AND(COUNTIF($C$6:$C$6,C6)&gt;1,NOT(ISBLANK(C6)))</xm:f>
            <x14:dxf/>
          </x14:cfRule>
          <x14:cfRule type="duplicateValues" priority="261" stopIfTrue="1">
            <xm:f>AND(COUNTIF($C$6:$C$6,C6)&gt;1,NOT(ISBLANK(C6)))</xm:f>
            <x14:dxf/>
          </x14:cfRule>
          <x14:cfRule type="dataBar" id="{2d76f7dc-e9bc-4ac0-99a2-fe209305e48b}">
            <x14:dataBar minLength="0" maxLength="100" gradient="0">
              <x14:cfvo type="min"/>
              <x14:cfvo type="max"/>
              <x14:negativeFillColor rgb="FFFF0000"/>
              <x14:axisColor rgb="FF000000"/>
            </x14:dataBar>
            <x14:dxf/>
          </x14:cfRule>
          <xm:sqref>C6</xm:sqref>
        </x14:conditionalFormatting>
        <x14:conditionalFormatting xmlns:xm="http://schemas.microsoft.com/office/excel/2006/main">
          <x14:cfRule type="duplicateValues" priority="255" stopIfTrue="1">
            <xm:f>AND(COUNTIF($C$20:$C$20,C20)&gt;1,NOT(ISBLANK(C20)))</xm:f>
            <x14:dxf/>
          </x14:cfRule>
          <x14:cfRule type="duplicateValues" priority="256" stopIfTrue="1">
            <xm:f>AND(COUNTIF($C$20:$C$20,C20)&gt;1,NOT(ISBLANK(C20)))</xm:f>
            <x14:dxf/>
          </x14:cfRule>
          <x14:cfRule type="dataBar" id="{3cc68e63-5a2e-4be4-8e54-d2f449295e9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uplicateValues" priority="252" stopIfTrue="1">
            <xm:f>AND(COUNTIF($D$20:$D$20,D20)&gt;1,NOT(ISBLANK(D20)))</xm:f>
            <x14:dxf/>
          </x14:cfRule>
          <x14:cfRule type="duplicateValues" priority="253" stopIfTrue="1">
            <xm:f>AND(COUNTIF($D$20:$D$20,D20)&gt;1,NOT(ISBLANK(D20)))</xm:f>
            <x14:dxf/>
          </x14:cfRule>
          <x14:cfRule type="dataBar" id="{d005f8d0-40d5-4351-b5f5-21cfdddc95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uplicateValues" priority="248" stopIfTrue="1">
            <xm:f>AND(COUNTIF($C$9:$D$10,C9)&gt;1,NOT(ISBLANK(C9)))</xm:f>
            <x14:dxf/>
          </x14:cfRule>
          <x14:cfRule type="duplicateValues" priority="249" stopIfTrue="1">
            <xm:f>AND(COUNTIF($C$9:$D$10,C9)&gt;1,NOT(ISBLANK(C9)))</xm:f>
            <x14:dxf/>
          </x14:cfRule>
          <x14:cfRule type="dataBar" id="{dcf90191-b2e2-4c47-affc-b2b820d1bccb}">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243" stopIfTrue="1">
            <xm:f>AND(COUNTIF($C$3:$D$4,C3)&gt;1,NOT(ISBLANK(C3)))</xm:f>
            <x14:dxf/>
          </x14:cfRule>
          <x14:cfRule type="duplicateValues" priority="244" stopIfTrue="1">
            <xm:f>AND(COUNTIF($C$3:$D$4,C3)&gt;1,NOT(ISBLANK(C3)))</xm:f>
            <x14:dxf/>
          </x14:cfRule>
          <x14:cfRule type="dataBar" id="{a12aff19-fdad-4530-81f4-dac39e8f938a}">
            <x14:dataBar minLength="0" maxLength="100" gradient="0">
              <x14:cfvo type="min"/>
              <x14:cfvo type="max"/>
              <x14:negativeFillColor rgb="FFFF0000"/>
              <x14:axisColor rgb="FF000000"/>
            </x14:dataBar>
            <x14:dxf/>
          </x14:cfRule>
          <xm:sqref>C3:D4</xm:sqref>
        </x14:conditionalFormatting>
        <x14:conditionalFormatting xmlns:xm="http://schemas.microsoft.com/office/excel/2006/main">
          <x14:cfRule type="duplicateValues" priority="239" stopIfTrue="1">
            <xm:f>AND(COUNTIF($C$9:$D$10,C9)&gt;1,NOT(ISBLANK(C9)))</xm:f>
            <x14:dxf/>
          </x14:cfRule>
          <x14:cfRule type="duplicateValues" priority="240" stopIfTrue="1">
            <xm:f>AND(COUNTIF($C$9:$D$10,C9)&gt;1,NOT(ISBLANK(C9)))</xm:f>
            <x14:dxf/>
          </x14:cfRule>
          <x14:cfRule type="dataBar" id="{66450e2d-75e2-4c74-a1c5-2cd90d5452b0}">
            <x14:dataBar minLength="0" maxLength="100" gradient="0">
              <x14:cfvo type="min"/>
              <x14:cfvo type="max"/>
              <x14:negativeFillColor rgb="FFFF0000"/>
              <x14:axisColor rgb="FF000000"/>
            </x14:dataBar>
            <x14:dxf/>
          </x14:cfRule>
          <xm:sqref>C9:D10</xm:sqref>
        </x14:conditionalFormatting>
        <x14:conditionalFormatting xmlns:xm="http://schemas.microsoft.com/office/excel/2006/main">
          <x14:cfRule type="duplicateValues" priority="235" stopIfTrue="1">
            <xm:f>AND(COUNTIF($C$3:$D$3,C3)&gt;1,NOT(ISBLANK(C3)))</xm:f>
            <x14:dxf/>
          </x14:cfRule>
          <x14:cfRule type="duplicateValues" priority="236" stopIfTrue="1">
            <xm:f>AND(COUNTIF($C$3:$D$3,C3)&gt;1,NOT(ISBLANK(C3)))</xm:f>
            <x14:dxf/>
          </x14:cfRule>
          <x14:cfRule type="dataBar" id="{9189ef1a-d623-4897-8450-29cab9c1d9f0}">
            <x14:dataBar minLength="0" maxLength="100" gradient="0">
              <x14:cfvo type="min"/>
              <x14:cfvo type="max"/>
              <x14:negativeFillColor rgb="FFFF0000"/>
              <x14:axisColor rgb="FF000000"/>
            </x14:dataBar>
            <x14:dxf/>
          </x14:cfRule>
          <xm:sqref>C3:D3</xm:sqref>
        </x14:conditionalFormatting>
        <x14:conditionalFormatting xmlns:xm="http://schemas.microsoft.com/office/excel/2006/main">
          <x14:cfRule type="duplicateValues" priority="231" stopIfTrue="1">
            <xm:f>AND(COUNTIF($C$14:$D$14,C14)&gt;1,NOT(ISBLANK(C14)))</xm:f>
            <x14:dxf/>
          </x14:cfRule>
          <x14:cfRule type="duplicateValues" priority="232" stopIfTrue="1">
            <xm:f>AND(COUNTIF($C$14:$D$14,C14)&gt;1,NOT(ISBLANK(C14)))</xm:f>
            <x14:dxf/>
          </x14:cfRule>
          <x14:cfRule type="dataBar" id="{d2b88689-eaab-4453-9677-eedc9516dcb9}">
            <x14:dataBar minLength="0" maxLength="100" gradient="0">
              <x14:cfvo type="min"/>
              <x14:cfvo type="max"/>
              <x14:negativeFillColor rgb="FFFF0000"/>
              <x14:axisColor rgb="FF000000"/>
            </x14:dataBar>
            <x14:dxf/>
          </x14:cfRule>
          <xm:sqref>C14:D14</xm:sqref>
        </x14:conditionalFormatting>
        <x14:conditionalFormatting xmlns:xm="http://schemas.microsoft.com/office/excel/2006/main">
          <x14:cfRule type="duplicateValues" priority="226" stopIfTrue="1">
            <xm:f>AND(COUNTIF($C$3:$C$4,C3)&gt;1,NOT(ISBLANK(C3)))</xm:f>
            <x14:dxf/>
          </x14:cfRule>
          <x14:cfRule type="duplicateValues" priority="227" stopIfTrue="1">
            <xm:f>AND(COUNTIF($C$3:$C$4,C3)&gt;1,NOT(ISBLANK(C3)))</xm:f>
            <x14:dxf/>
          </x14:cfRule>
          <x14:cfRule type="dataBar" id="{953cecd9-02ac-417c-a215-a8753894675d}">
            <x14:dataBar minLength="0" maxLength="100" gradient="0">
              <x14:cfvo type="min"/>
              <x14:cfvo type="max"/>
              <x14:negativeFillColor rgb="FFFF0000"/>
              <x14:axisColor rgb="FF000000"/>
            </x14:dataBar>
            <x14:dxf/>
          </x14:cfRule>
          <xm:sqref>C3:C4</xm:sqref>
        </x14:conditionalFormatting>
        <x14:conditionalFormatting xmlns:xm="http://schemas.microsoft.com/office/excel/2006/main">
          <x14:cfRule type="duplicateValues" priority="223" stopIfTrue="1">
            <xm:f>AND(COUNTIF($C$4:$D$4,C4)&gt;1,NOT(ISBLANK(C4)))</xm:f>
            <x14:dxf/>
          </x14:cfRule>
          <x14:cfRule type="duplicateValues" priority="224" stopIfTrue="1">
            <xm:f>AND(COUNTIF($C$4:$D$4,C4)&gt;1,NOT(ISBLANK(C4)))</xm:f>
            <x14:dxf/>
          </x14:cfRule>
          <x14:cfRule type="dataBar" id="{9027defd-0272-4203-b71a-1f21d114f053}">
            <x14:dataBar minLength="0" maxLength="100" gradient="0">
              <x14:cfvo type="min"/>
              <x14:cfvo type="max"/>
              <x14:negativeFillColor rgb="FFFF0000"/>
              <x14:axisColor rgb="FF000000"/>
            </x14:dataBar>
            <x14:dxf/>
          </x14:cfRule>
          <xm:sqref>C4:D4</xm:sqref>
        </x14:conditionalFormatting>
        <x14:conditionalFormatting xmlns:xm="http://schemas.microsoft.com/office/excel/2006/main">
          <x14:cfRule type="duplicateValues" priority="218" stopIfTrue="1">
            <xm:f>AND(COUNTIF($C$4:$C$4,C4)&gt;1,NOT(ISBLANK(C4)))</xm:f>
            <x14:dxf/>
          </x14:cfRule>
          <x14:cfRule type="duplicateValues" priority="219" stopIfTrue="1">
            <xm:f>AND(COUNTIF($C$4:$C$4,C4)&gt;1,NOT(ISBLANK(C4)))</xm:f>
            <x14:dxf/>
          </x14:cfRule>
          <x14:cfRule type="dataBar" id="{59e50773-2d67-41e5-80af-394293fe24bc}">
            <x14:dataBar minLength="0" maxLength="100" gradient="0">
              <x14:cfvo type="min"/>
              <x14:cfvo type="max"/>
              <x14:negativeFillColor rgb="FFFF0000"/>
              <x14:axisColor rgb="FF000000"/>
            </x14:dataBar>
            <x14:dxf/>
          </x14:cfRule>
          <xm:sqref>C4</xm:sqref>
        </x14:conditionalFormatting>
        <x14:conditionalFormatting xmlns:xm="http://schemas.microsoft.com/office/excel/2006/main">
          <x14:cfRule type="duplicateValues" priority="215" stopIfTrue="1">
            <xm:f>AND(COUNTIF($C$9:$D$9,C9)&gt;1,NOT(ISBLANK(C9)))</xm:f>
            <x14:dxf/>
          </x14:cfRule>
          <x14:cfRule type="duplicateValues" priority="216" stopIfTrue="1">
            <xm:f>AND(COUNTIF($C$9:$D$9,C9)&gt;1,NOT(ISBLANK(C9)))</xm:f>
            <x14:dxf/>
          </x14:cfRule>
          <x14:cfRule type="dataBar" id="{006bc9ab-f262-4c54-b900-ecf21aca8b02}">
            <x14:dataBar minLength="0" maxLength="100" gradient="0">
              <x14:cfvo type="min"/>
              <x14:cfvo type="max"/>
              <x14:negativeFillColor rgb="FFFF0000"/>
              <x14:axisColor rgb="FF000000"/>
            </x14:dataBar>
            <x14:dxf/>
          </x14:cfRule>
          <xm:sqref>C9:D9</xm:sqref>
        </x14:conditionalFormatting>
        <x14:conditionalFormatting xmlns:xm="http://schemas.microsoft.com/office/excel/2006/main">
          <x14:cfRule type="duplicateValues" priority="210" stopIfTrue="1">
            <xm:f>AND(COUNTIF($C$9:$C$9,C9)&gt;1,NOT(ISBLANK(C9)))</xm:f>
            <x14:dxf/>
          </x14:cfRule>
          <x14:cfRule type="duplicateValues" priority="211" stopIfTrue="1">
            <xm:f>AND(COUNTIF($C$9:$C$9,C9)&gt;1,NOT(ISBLANK(C9)))</xm:f>
            <x14:dxf/>
          </x14:cfRule>
          <x14:cfRule type="dataBar" id="{80b31372-3ab5-4652-9d43-b12cb644fb2c}">
            <x14:dataBar minLength="0" maxLength="100" gradient="0">
              <x14:cfvo type="min"/>
              <x14:cfvo type="max"/>
              <x14:negativeFillColor rgb="FFFF0000"/>
              <x14:axisColor rgb="FF000000"/>
            </x14:dataBar>
            <x14:dxf/>
          </x14:cfRule>
          <xm:sqref>C9</xm:sqref>
        </x14:conditionalFormatting>
        <x14:conditionalFormatting xmlns:xm="http://schemas.microsoft.com/office/excel/2006/main">
          <x14:cfRule type="duplicateValues" priority="207" stopIfTrue="1">
            <xm:f>AND(COUNTIF($D$9:$D$9,D9)&gt;1,NOT(ISBLANK(D9)))</xm:f>
            <x14:dxf/>
          </x14:cfRule>
          <x14:cfRule type="duplicateValues" priority="208" stopIfTrue="1">
            <xm:f>AND(COUNTIF($D$9:$D$9,D9)&gt;1,NOT(ISBLANK(D9)))</xm:f>
            <x14:dxf/>
          </x14:cfRule>
          <x14:cfRule type="dataBar" id="{bfc07ae5-6026-4cad-81ef-8f119a15d7bc}">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uplicateValues" priority="203" stopIfTrue="1">
            <xm:f>AND(COUNTIF($C$10:$D$10,C10)&gt;1,NOT(ISBLANK(C10)))</xm:f>
            <x14:dxf/>
          </x14:cfRule>
          <x14:cfRule type="duplicateValues" priority="204" stopIfTrue="1">
            <xm:f>AND(COUNTIF($C$10:$D$10,C10)&gt;1,NOT(ISBLANK(C10)))</xm:f>
            <x14:dxf/>
          </x14:cfRule>
          <x14:cfRule type="dataBar" id="{e483d9d3-905c-4b86-b861-649ce9bb1f67}">
            <x14:dataBar minLength="0" maxLength="100" gradient="0">
              <x14:cfvo type="min"/>
              <x14:cfvo type="max"/>
              <x14:negativeFillColor rgb="FFFF0000"/>
              <x14:axisColor rgb="FF000000"/>
            </x14:dataBar>
            <x14:dxf/>
          </x14:cfRule>
          <xm:sqref>C10:D10</xm:sqref>
        </x14:conditionalFormatting>
        <x14:conditionalFormatting xmlns:xm="http://schemas.microsoft.com/office/excel/2006/main">
          <x14:cfRule type="duplicateValues" priority="198" stopIfTrue="1">
            <xm:f>AND(COUNTIF($C$10:$C$10,C10)&gt;1,NOT(ISBLANK(C10)))</xm:f>
            <x14:dxf/>
          </x14:cfRule>
          <x14:cfRule type="duplicateValues" priority="199" stopIfTrue="1">
            <xm:f>AND(COUNTIF($C$10:$C$10,C10)&gt;1,NOT(ISBLANK(C10)))</xm:f>
            <x14:dxf/>
          </x14:cfRule>
          <x14:cfRule type="dataBar" id="{cd24ee57-9857-4d48-9334-a1c6729ade65}">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uplicateValues" priority="194" stopIfTrue="1">
            <xm:f>AND(COUNTIF($C$10:$C$10,C10)&gt;1,NOT(ISBLANK(C10)))</xm:f>
            <x14:dxf/>
          </x14:cfRule>
          <x14:cfRule type="duplicateValues" priority="195" stopIfTrue="1">
            <xm:f>AND(COUNTIF($C$10:$C$10,C10)&gt;1,NOT(ISBLANK(C10)))</xm:f>
            <x14:dxf/>
          </x14:cfRule>
          <x14:cfRule type="dataBar" id="{77d79f3e-c4f1-4631-b764-cbfc71e9fae3}">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uplicateValues" priority="191" stopIfTrue="1">
            <xm:f>AND(COUNTIF($D$10:$D$10,D10)&gt;1,NOT(ISBLANK(D10)))</xm:f>
            <x14:dxf/>
          </x14:cfRule>
          <x14:cfRule type="duplicateValues" priority="192" stopIfTrue="1">
            <xm:f>AND(COUNTIF($D$10:$D$10,D10)&gt;1,NOT(ISBLANK(D10)))</xm:f>
            <x14:dxf/>
          </x14:cfRule>
          <x14:cfRule type="dataBar" id="{ed940487-3946-43d0-8efb-2ac83d2a02c8}">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uplicateValues" priority="187" stopIfTrue="1">
            <xm:f>AND(COUNTIF($C$10:$C$10,C10)&gt;1,NOT(ISBLANK(C10)))</xm:f>
            <x14:dxf/>
          </x14:cfRule>
          <x14:cfRule type="duplicateValues" priority="188" stopIfTrue="1">
            <xm:f>AND(COUNTIF($C$10:$C$10,C10)&gt;1,NOT(ISBLANK(C10)))</xm:f>
            <x14:dxf/>
          </x14:cfRule>
          <x14:cfRule type="dataBar" id="{22781cb6-dcea-423a-8c5c-4aa662a91b3b}">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uplicateValues" priority="183" stopIfTrue="1">
            <xm:f>AND(COUNTIF($D$3:$D$3,D3)&gt;1,NOT(ISBLANK(D3)))</xm:f>
            <x14:dxf/>
          </x14:cfRule>
          <x14:cfRule type="duplicateValues" priority="184" stopIfTrue="1">
            <xm:f>AND(COUNTIF($D$3:$D$3,D3)&gt;1,NOT(ISBLANK(D3)))</xm:f>
            <x14:dxf/>
          </x14:cfRule>
          <x14:cfRule type="dataBar" id="{1f92fd3d-b0dc-4c9c-a8d0-ba4e9c402d2a}">
            <x14:dataBar minLength="0" maxLength="100" gradient="0">
              <x14:cfvo type="min"/>
              <x14:cfvo type="max"/>
              <x14:negativeFillColor rgb="FFFF0000"/>
              <x14:axisColor rgb="FF000000"/>
            </x14:dataBar>
            <x14:dxf/>
          </x14:cfRule>
          <xm:sqref>D3</xm:sqref>
        </x14:conditionalFormatting>
        <x14:conditionalFormatting xmlns:xm="http://schemas.microsoft.com/office/excel/2006/main">
          <x14:cfRule type="duplicateValues" priority="179" stopIfTrue="1">
            <xm:f>AND(COUNTIF($C$15:$D$16,C15)&gt;1,NOT(ISBLANK(C15)))</xm:f>
            <x14:dxf/>
          </x14:cfRule>
          <x14:cfRule type="duplicateValues" priority="180" stopIfTrue="1">
            <xm:f>AND(COUNTIF($C$15:$D$16,C15)&gt;1,NOT(ISBLANK(C15)))</xm:f>
            <x14:dxf/>
          </x14:cfRule>
          <x14:cfRule type="dataBar" id="{042cbeee-5003-496d-879a-fadd48c4f29b}">
            <x14:dataBar minLength="0" maxLength="100" gradient="0">
              <x14:cfvo type="min"/>
              <x14:cfvo type="max"/>
              <x14:negativeFillColor rgb="FFFF0000"/>
              <x14:axisColor rgb="FF000000"/>
            </x14:dataBar>
            <x14:dxf/>
          </x14:cfRule>
          <xm:sqref>C15:D16</xm:sqref>
        </x14:conditionalFormatting>
        <x14:conditionalFormatting xmlns:xm="http://schemas.microsoft.com/office/excel/2006/main">
          <x14:cfRule type="duplicateValues" priority="174" stopIfTrue="1">
            <xm:f>AND(COUNTIF($C$15:$D$15,C15)&gt;1,NOT(ISBLANK(C15)))</xm:f>
            <x14:dxf/>
          </x14:cfRule>
          <x14:cfRule type="duplicateValues" priority="175" stopIfTrue="1">
            <xm:f>AND(COUNTIF($C$15:$D$15,C15)&gt;1,NOT(ISBLANK(C15)))</xm:f>
            <x14:dxf/>
          </x14:cfRule>
          <x14:cfRule type="dataBar" id="{d811964a-5df2-47bc-9d8c-6c6cf9bd77af}">
            <x14:dataBar minLength="0" maxLength="100" gradient="0">
              <x14:cfvo type="min"/>
              <x14:cfvo type="max"/>
              <x14:negativeFillColor rgb="FFFF0000"/>
              <x14:axisColor rgb="FF000000"/>
            </x14:dataBar>
            <x14:dxf/>
          </x14:cfRule>
          <xm:sqref>C15:D15</xm:sqref>
        </x14:conditionalFormatting>
        <x14:conditionalFormatting xmlns:xm="http://schemas.microsoft.com/office/excel/2006/main">
          <x14:cfRule type="duplicateValues" priority="171" stopIfTrue="1">
            <xm:f>AND(COUNTIF($C$16:$D$16,C16)&gt;1,NOT(ISBLANK(C16)))</xm:f>
            <x14:dxf/>
          </x14:cfRule>
          <x14:cfRule type="duplicateValues" priority="172" stopIfTrue="1">
            <xm:f>AND(COUNTIF($C$16:$D$16,C16)&gt;1,NOT(ISBLANK(C16)))</xm:f>
            <x14:dxf/>
          </x14:cfRule>
          <x14:cfRule type="dataBar" id="{a9afc439-145c-40d9-ad0b-37b6303a0811}">
            <x14:dataBar minLength="0" maxLength="100" gradient="0">
              <x14:cfvo type="min"/>
              <x14:cfvo type="max"/>
              <x14:negativeFillColor rgb="FFFF0000"/>
              <x14:axisColor rgb="FF000000"/>
            </x14:dataBar>
            <x14:dxf/>
          </x14:cfRule>
          <xm:sqref>C16:D16</xm:sqref>
        </x14:conditionalFormatting>
        <x14:conditionalFormatting xmlns:xm="http://schemas.microsoft.com/office/excel/2006/main">
          <x14:cfRule type="duplicateValues" priority="166" stopIfTrue="1">
            <xm:f>AND(COUNTIF($C$16:$C$16,C16)&gt;1,NOT(ISBLANK(C16)))</xm:f>
            <x14:dxf/>
          </x14:cfRule>
          <x14:cfRule type="duplicateValues" priority="167" stopIfTrue="1">
            <xm:f>AND(COUNTIF($C$16:$C$16,C16)&gt;1,NOT(ISBLANK(C16)))</xm:f>
            <x14:dxf/>
          </x14:cfRule>
          <x14:cfRule type="dataBar" id="{b169d41c-ec49-4a8c-98e3-2858d2969d42}">
            <x14:dataBar minLength="0" maxLength="100" gradient="0">
              <x14:cfvo type="min"/>
              <x14:cfvo type="max"/>
              <x14:negativeFillColor rgb="FFFF0000"/>
              <x14:axisColor rgb="FF000000"/>
            </x14:dataBar>
            <x14:dxf/>
          </x14:cfRule>
          <xm:sqref>C16</xm:sqref>
        </x14:conditionalFormatting>
        <x14:conditionalFormatting xmlns:xm="http://schemas.microsoft.com/office/excel/2006/main">
          <x14:cfRule type="duplicateValues" priority="162" stopIfTrue="1">
            <xm:f>AND(COUNTIF($C$15:$C$15,C15)&gt;1,NOT(ISBLANK(C15)))</xm:f>
            <x14:dxf/>
          </x14:cfRule>
          <x14:cfRule type="duplicateValues" priority="163" stopIfTrue="1">
            <xm:f>AND(COUNTIF($C$15:$C$15,C15)&gt;1,NOT(ISBLANK(C15)))</xm:f>
            <x14:dxf/>
          </x14:cfRule>
          <x14:cfRule type="dataBar" id="{43c2cdec-8a8e-4466-86bd-4ab9007e2753}">
            <x14:dataBar minLength="0" maxLength="100" gradient="0">
              <x14:cfvo type="min"/>
              <x14:cfvo type="max"/>
              <x14:negativeFillColor rgb="FFFF0000"/>
              <x14:axisColor rgb="FF000000"/>
            </x14:dataBar>
            <x14:dxf/>
          </x14:cfRule>
          <xm:sqref>C15</xm:sqref>
        </x14:conditionalFormatting>
        <x14:conditionalFormatting xmlns:xm="http://schemas.microsoft.com/office/excel/2006/main">
          <x14:cfRule type="duplicateValues" priority="158" stopIfTrue="1">
            <xm:f>AND(COUNTIF($C$41:$D$42,C41)&gt;1,NOT(ISBLANK(C41)))</xm:f>
            <x14:dxf/>
          </x14:cfRule>
          <x14:cfRule type="duplicateValues" priority="159" stopIfTrue="1">
            <xm:f>AND(COUNTIF($C$41:$D$42,C41)&gt;1,NOT(ISBLANK(C41)))</xm:f>
            <x14:dxf/>
          </x14:cfRule>
          <x14:cfRule type="dataBar" id="{bd739151-7d59-4ee9-b1a4-469a789813d4}">
            <x14:dataBar minLength="0" maxLength="100" gradient="0">
              <x14:cfvo type="min"/>
              <x14:cfvo type="max"/>
              <x14:negativeFillColor rgb="FFFF0000"/>
              <x14:axisColor rgb="FF000000"/>
            </x14:dataBar>
            <x14:dxf/>
          </x14:cfRule>
          <xm:sqref>C41:D42</xm:sqref>
        </x14:conditionalFormatting>
        <x14:conditionalFormatting xmlns:xm="http://schemas.microsoft.com/office/excel/2006/main">
          <x14:cfRule type="duplicateValues" priority="154" stopIfTrue="1">
            <xm:f>AND(COUNTIF($C$39:$D$39,C39)&gt;1,NOT(ISBLANK(C39)))</xm:f>
            <x14:dxf/>
          </x14:cfRule>
          <x14:cfRule type="duplicateValues" priority="155" stopIfTrue="1">
            <xm:f>AND(COUNTIF($C$39:$D$39,C39)&gt;1,NOT(ISBLANK(C39)))</xm:f>
            <x14:dxf/>
          </x14:cfRule>
          <x14:cfRule type="dataBar" id="{0cf3222c-7ba4-486a-9e89-97961d9e4e8d}">
            <x14:dataBar minLength="0" maxLength="100" gradient="0">
              <x14:cfvo type="min"/>
              <x14:cfvo type="max"/>
              <x14:negativeFillColor rgb="FFFF0000"/>
              <x14:axisColor rgb="FF000000"/>
            </x14:dataBar>
            <x14:dxf/>
          </x14:cfRule>
          <xm:sqref>C39:D39</xm:sqref>
        </x14:conditionalFormatting>
        <x14:conditionalFormatting xmlns:xm="http://schemas.microsoft.com/office/excel/2006/main">
          <x14:cfRule type="duplicateValues" priority="151" stopIfTrue="1">
            <xm:f>AND(COUNTIF($C$39:$D$40,C39)&gt;1,NOT(ISBLANK(C39)))</xm:f>
            <x14:dxf/>
          </x14:cfRule>
          <x14:cfRule type="duplicateValues" priority="152" stopIfTrue="1">
            <xm:f>AND(COUNTIF($C$39:$D$40,C39)&gt;1,NOT(ISBLANK(C39)))</xm:f>
            <x14:dxf/>
          </x14:cfRule>
          <x14:cfRule type="dataBar" id="{5cf6d7db-260e-4bff-849a-307b95837d15}">
            <x14:dataBar minLength="0" maxLength="100" gradient="0">
              <x14:cfvo type="min"/>
              <x14:cfvo type="max"/>
              <x14:negativeFillColor rgb="FFFF0000"/>
              <x14:axisColor rgb="FF000000"/>
            </x14:dataBar>
            <x14:dxf/>
          </x14:cfRule>
          <xm:sqref>C39:D40</xm:sqref>
        </x14:conditionalFormatting>
        <x14:conditionalFormatting xmlns:xm="http://schemas.microsoft.com/office/excel/2006/main">
          <x14:cfRule type="duplicateValues" priority="147" stopIfTrue="1">
            <xm:f>AND(COUNTIF($C$41:$D$41,C41)&gt;1,NOT(ISBLANK(C41)))</xm:f>
            <x14:dxf/>
          </x14:cfRule>
          <x14:cfRule type="duplicateValues" priority="148" stopIfTrue="1">
            <xm:f>AND(COUNTIF($C$41:$D$41,C41)&gt;1,NOT(ISBLANK(C41)))</xm:f>
            <x14:dxf/>
          </x14:cfRule>
          <x14:cfRule type="dataBar" id="{a0907be8-1f24-49d0-a14d-2370b301de1e}">
            <x14:dataBar minLength="0" maxLength="100" gradient="0">
              <x14:cfvo type="min"/>
              <x14:cfvo type="max"/>
              <x14:negativeFillColor rgb="FFFF0000"/>
              <x14:axisColor rgb="FF000000"/>
            </x14:dataBar>
            <x14:dxf/>
          </x14:cfRule>
          <xm:sqref>C41:D41</xm:sqref>
        </x14:conditionalFormatting>
        <x14:conditionalFormatting xmlns:xm="http://schemas.microsoft.com/office/excel/2006/main">
          <x14:cfRule type="duplicateValues" priority="143" stopIfTrue="1">
            <xm:f>AND(COUNTIF($C$42:$D$42,C42)&gt;1,NOT(ISBLANK(C42)))</xm:f>
            <x14:dxf/>
          </x14:cfRule>
          <x14:cfRule type="duplicateValues" priority="144" stopIfTrue="1">
            <xm:f>AND(COUNTIF($C$42:$D$42,C42)&gt;1,NOT(ISBLANK(C42)))</xm:f>
            <x14:dxf/>
          </x14:cfRule>
          <x14:cfRule type="dataBar" id="{2b57d094-aec4-4c7f-ad7b-f021ec5241cd}">
            <x14:dataBar minLength="0" maxLength="100" gradient="0">
              <x14:cfvo type="min"/>
              <x14:cfvo type="max"/>
              <x14:negativeFillColor rgb="FFFF0000"/>
              <x14:axisColor rgb="FF000000"/>
            </x14:dataBar>
            <x14:dxf/>
          </x14:cfRule>
          <xm:sqref>C42:D42</xm:sqref>
        </x14:conditionalFormatting>
        <x14:conditionalFormatting xmlns:xm="http://schemas.microsoft.com/office/excel/2006/main">
          <x14:cfRule type="duplicateValues" priority="139" stopIfTrue="1">
            <xm:f>AND(COUNTIF($C$40:$D$40,C40)&gt;1,NOT(ISBLANK(C40)))</xm:f>
            <x14:dxf/>
          </x14:cfRule>
          <x14:cfRule type="duplicateValues" priority="140" stopIfTrue="1">
            <xm:f>AND(COUNTIF($C$40:$D$40,C40)&gt;1,NOT(ISBLANK(C40)))</xm:f>
            <x14:dxf/>
          </x14:cfRule>
          <x14:cfRule type="dataBar" id="{31b86b48-a455-4728-bf9c-3e53a6a3d5b0}">
            <x14:dataBar minLength="0" maxLength="100" gradient="0">
              <x14:cfvo type="min"/>
              <x14:cfvo type="max"/>
              <x14:negativeFillColor rgb="FFFF0000"/>
              <x14:axisColor rgb="FF000000"/>
            </x14:dataBar>
            <x14:dxf/>
          </x14:cfRule>
          <xm:sqref>C40:D40</xm:sqref>
        </x14:conditionalFormatting>
        <x14:conditionalFormatting xmlns:xm="http://schemas.microsoft.com/office/excel/2006/main">
          <x14:cfRule type="duplicateValues" priority="135" stopIfTrue="1">
            <xm:f>AND(COUNTIF($C$42:$C$42,C42)&gt;1,NOT(ISBLANK(C42)))</xm:f>
            <x14:dxf/>
          </x14:cfRule>
          <x14:cfRule type="duplicateValues" priority="136" stopIfTrue="1">
            <xm:f>AND(COUNTIF($C$42:$C$42,C42)&gt;1,NOT(ISBLANK(C42)))</xm:f>
            <x14:dxf/>
          </x14:cfRule>
          <x14:cfRule type="dataBar" id="{fa28400f-ef70-4b92-abd6-80104905fc7a}">
            <x14:dataBar minLength="0" maxLength="100" gradient="0">
              <x14:cfvo type="min"/>
              <x14:cfvo type="max"/>
              <x14:negativeFillColor rgb="FFFF0000"/>
              <x14:axisColor rgb="FF000000"/>
            </x14:dataBar>
            <x14:dxf/>
          </x14:cfRule>
          <xm:sqref>C42</xm:sqref>
        </x14:conditionalFormatting>
        <x14:conditionalFormatting xmlns:xm="http://schemas.microsoft.com/office/excel/2006/main">
          <x14:cfRule type="duplicateValues" priority="130" stopIfTrue="1">
            <xm:f>AND(COUNTIF($C$41:$C$42,C41)&gt;1,NOT(ISBLANK(C41)))</xm:f>
            <x14:dxf/>
          </x14:cfRule>
          <x14:cfRule type="duplicateValues" priority="131" stopIfTrue="1">
            <xm:f>AND(COUNTIF($C$41:$C$42,C41)&gt;1,NOT(ISBLANK(C41)))</xm:f>
            <x14:dxf/>
          </x14:cfRule>
          <x14:cfRule type="dataBar" id="{b69222e1-4384-4034-a9b8-6114885099c7}">
            <x14:dataBar minLength="0" maxLength="100" gradient="0">
              <x14:cfvo type="min"/>
              <x14:cfvo type="max"/>
              <x14:negativeFillColor rgb="FFFF0000"/>
              <x14:axisColor rgb="FF000000"/>
            </x14:dataBar>
            <x14:dxf/>
          </x14:cfRule>
          <xm:sqref>C41:C42</xm:sqref>
        </x14:conditionalFormatting>
        <x14:conditionalFormatting xmlns:xm="http://schemas.microsoft.com/office/excel/2006/main">
          <x14:cfRule type="duplicateValues" priority="126" stopIfTrue="1">
            <xm:f>AND(COUNTIF($C$41:$C$41,C41)&gt;1,NOT(ISBLANK(C41)))</xm:f>
            <x14:dxf/>
          </x14:cfRule>
          <x14:cfRule type="duplicateValues" priority="127" stopIfTrue="1">
            <xm:f>AND(COUNTIF($C$41:$C$41,C41)&gt;1,NOT(ISBLANK(C41)))</xm:f>
            <x14:dxf/>
          </x14:cfRule>
          <x14:cfRule type="dataBar" id="{bb49a20c-e44a-496f-8f9f-a5dde1ebe6dd}">
            <x14:dataBar minLength="0" maxLength="100" gradient="0">
              <x14:cfvo type="min"/>
              <x14:cfvo type="max"/>
              <x14:negativeFillColor rgb="FFFF0000"/>
              <x14:axisColor rgb="FF000000"/>
            </x14:dataBar>
            <x14:dxf/>
          </x14:cfRule>
          <xm:sqref>C41</xm:sqref>
        </x14:conditionalFormatting>
        <x14:conditionalFormatting xmlns:xm="http://schemas.microsoft.com/office/excel/2006/main">
          <x14:cfRule type="duplicateValues" priority="122" stopIfTrue="1">
            <xm:f>AND(COUNTIF($C$30:$D$30,C30)&gt;1,NOT(ISBLANK(C30)))</xm:f>
            <x14:dxf/>
          </x14:cfRule>
          <x14:cfRule type="duplicateValues" priority="123" stopIfTrue="1">
            <xm:f>AND(COUNTIF($C$30:$D$30,C30)&gt;1,NOT(ISBLANK(C30)))</xm:f>
            <x14:dxf/>
          </x14:cfRule>
          <x14:cfRule type="dataBar" id="{175f69b5-5c74-48b7-96fe-a47ba0a8a6dd}">
            <x14:dataBar minLength="0" maxLength="100" gradient="0">
              <x14:cfvo type="min"/>
              <x14:cfvo type="max"/>
              <x14:negativeFillColor rgb="FFFF0000"/>
              <x14:axisColor rgb="FF000000"/>
            </x14:dataBar>
            <x14:dxf/>
          </x14:cfRule>
          <xm:sqref>C30:D30</xm:sqref>
        </x14:conditionalFormatting>
        <x14:conditionalFormatting xmlns:xm="http://schemas.microsoft.com/office/excel/2006/main">
          <x14:cfRule type="duplicateValues" priority="119" stopIfTrue="1">
            <xm:f>AND(COUNTIF($D$30:$D$30,D30)&gt;1,NOT(ISBLANK(D30)))</xm:f>
            <x14:dxf/>
          </x14:cfRule>
          <x14:cfRule type="duplicateValues" priority="120" stopIfTrue="1">
            <xm:f>AND(COUNTIF($D$30:$D$30,D30)&gt;1,NOT(ISBLANK(D30)))</xm:f>
            <x14:dxf/>
          </x14:cfRule>
          <x14:cfRule type="dataBar" id="{ea357467-ce45-401d-9afd-f2b0b47ee995}">
            <x14:dataBar minLength="0" maxLength="100" gradient="0">
              <x14:cfvo type="min"/>
              <x14:cfvo type="max"/>
              <x14:negativeFillColor rgb="FFFF0000"/>
              <x14:axisColor rgb="FF000000"/>
            </x14:dataBar>
            <x14:dxf/>
          </x14:cfRule>
          <xm:sqref>D30</xm:sqref>
        </x14:conditionalFormatting>
        <x14:conditionalFormatting xmlns:xm="http://schemas.microsoft.com/office/excel/2006/main">
          <x14:cfRule type="duplicateValues" priority="115" stopIfTrue="1">
            <xm:f>AND(COUNTIF($C$30:$C$30,C30)&gt;1,NOT(ISBLANK(C30)))</xm:f>
            <x14:dxf/>
          </x14:cfRule>
          <x14:cfRule type="duplicateValues" priority="116" stopIfTrue="1">
            <xm:f>AND(COUNTIF($C$30:$C$30,C30)&gt;1,NOT(ISBLANK(C30)))</xm:f>
            <x14:dxf/>
          </x14:cfRule>
          <x14:cfRule type="dataBar" id="{c2cd333e-da9c-40fe-840b-7c5a35615f3b}">
            <x14:dataBar minLength="0" maxLength="100" gradient="0">
              <x14:cfvo type="min"/>
              <x14:cfvo type="max"/>
              <x14:negativeFillColor rgb="FFFF0000"/>
              <x14:axisColor rgb="FF000000"/>
            </x14:dataBar>
            <x14:dxf/>
          </x14:cfRule>
          <xm:sqref>C30</xm:sqref>
        </x14:conditionalFormatting>
        <x14:conditionalFormatting xmlns:xm="http://schemas.microsoft.com/office/excel/2006/main">
          <x14:cfRule type="duplicateValues" priority="110" stopIfTrue="1">
            <xm:f>AND(COUNTIF($C$39:$C$39,C39)&gt;1,NOT(ISBLANK(C39)))</xm:f>
            <x14:dxf/>
          </x14:cfRule>
          <x14:cfRule type="duplicateValues" priority="111" stopIfTrue="1">
            <xm:f>AND(COUNTIF($C$39:$C$39,C39)&gt;1,NOT(ISBLANK(C39)))</xm:f>
            <x14:dxf/>
          </x14:cfRule>
          <x14:cfRule type="dataBar" id="{e09c2125-00c0-447d-81c9-cc3facecb37a}">
            <x14:dataBar minLength="0" maxLength="100" gradient="0">
              <x14:cfvo type="min"/>
              <x14:cfvo type="max"/>
              <x14:negativeFillColor rgb="FFFF0000"/>
              <x14:axisColor rgb="FF000000"/>
            </x14:dataBar>
            <x14:dxf/>
          </x14:cfRule>
          <xm:sqref>C39</xm:sqref>
        </x14:conditionalFormatting>
        <x14:conditionalFormatting xmlns:xm="http://schemas.microsoft.com/office/excel/2006/main">
          <x14:cfRule type="duplicateValues" priority="107" stopIfTrue="1">
            <xm:f>AND(COUNTIF($D$39:$D$39,D39)&gt;1,NOT(ISBLANK(D39)))</xm:f>
            <x14:dxf/>
          </x14:cfRule>
          <x14:cfRule type="duplicateValues" priority="108" stopIfTrue="1">
            <xm:f>AND(COUNTIF($D$39:$D$39,D39)&gt;1,NOT(ISBLANK(D39)))</xm:f>
            <x14:dxf/>
          </x14:cfRule>
          <x14:cfRule type="dataBar" id="{dabc18c4-b96d-49eb-abd8-9cd33162792d}">
            <x14:dataBar minLength="0" maxLength="100" gradient="0">
              <x14:cfvo type="min"/>
              <x14:cfvo type="max"/>
              <x14:negativeFillColor rgb="FFFF0000"/>
              <x14:axisColor rgb="FF000000"/>
            </x14:dataBar>
            <x14:dxf/>
          </x14:cfRule>
          <xm:sqref>D39</xm:sqref>
        </x14:conditionalFormatting>
        <x14:conditionalFormatting xmlns:xm="http://schemas.microsoft.com/office/excel/2006/main">
          <x14:cfRule type="duplicateValues" priority="103" stopIfTrue="1">
            <xm:f>AND(COUNTIF($C$33:$D$33,C33)&gt;1,NOT(ISBLANK(C33)))</xm:f>
            <x14:dxf/>
          </x14:cfRule>
          <x14:cfRule type="duplicateValues" priority="104" stopIfTrue="1">
            <xm:f>AND(COUNTIF($C$33:$D$33,C33)&gt;1,NOT(ISBLANK(C33)))</xm:f>
            <x14:dxf/>
          </x14:cfRule>
          <x14:cfRule type="dataBar" id="{aa214242-0c92-4846-996b-ad63a1ac5a2d}">
            <x14:dataBar minLength="0" maxLength="100" gradient="0">
              <x14:cfvo type="min"/>
              <x14:cfvo type="max"/>
              <x14:negativeFillColor rgb="FFFF0000"/>
              <x14:axisColor rgb="FF000000"/>
            </x14:dataBar>
            <x14:dxf/>
          </x14:cfRule>
          <xm:sqref>C33:D33</xm:sqref>
        </x14:conditionalFormatting>
        <x14:conditionalFormatting xmlns:xm="http://schemas.microsoft.com/office/excel/2006/main">
          <x14:cfRule type="duplicateValues" priority="99" stopIfTrue="1">
            <xm:f>AND(COUNTIF($C$25:$D$25,C25)&gt;1,NOT(ISBLANK(C25)))</xm:f>
            <x14:dxf/>
          </x14:cfRule>
          <x14:cfRule type="duplicateValues" priority="100" stopIfTrue="1">
            <xm:f>AND(COUNTIF($C$25:$D$25,C25)&gt;1,NOT(ISBLANK(C25)))</xm:f>
            <x14:dxf/>
          </x14:cfRule>
          <x14:cfRule type="dataBar" id="{995dd084-df38-4ba8-884b-17de96378fd2}">
            <x14:dataBar minLength="0" maxLength="100" gradient="0">
              <x14:cfvo type="min"/>
              <x14:cfvo type="max"/>
              <x14:negativeFillColor rgb="FFFF0000"/>
              <x14:axisColor rgb="FF000000"/>
            </x14:dataBar>
            <x14:dxf/>
          </x14:cfRule>
          <xm:sqref>C25:D25</xm:sqref>
        </x14:conditionalFormatting>
        <x14:conditionalFormatting xmlns:xm="http://schemas.microsoft.com/office/excel/2006/main">
          <x14:cfRule type="duplicateValues" priority="94" stopIfTrue="1">
            <xm:f>AND(COUNTIF($C$25:$C$25,C25)&gt;1,NOT(ISBLANK(C25)))</xm:f>
            <x14:dxf/>
          </x14:cfRule>
          <x14:cfRule type="duplicateValues" priority="95" stopIfTrue="1">
            <xm:f>AND(COUNTIF($C$25:$C$25,C25)&gt;1,NOT(ISBLANK(C25)))</xm:f>
            <x14:dxf/>
          </x14:cfRule>
          <x14:cfRule type="dataBar" id="{563d4fc0-8d83-499a-93c1-b8503bf68b4c}">
            <x14:dataBar minLength="0" maxLength="100" gradient="0">
              <x14:cfvo type="min"/>
              <x14:cfvo type="max"/>
              <x14:negativeFillColor rgb="FFFF0000"/>
              <x14:axisColor rgb="FF000000"/>
            </x14:dataBar>
            <x14:dxf/>
          </x14:cfRule>
          <xm:sqref>C25</xm:sqref>
        </x14:conditionalFormatting>
        <x14:conditionalFormatting xmlns:xm="http://schemas.microsoft.com/office/excel/2006/main">
          <x14:cfRule type="duplicateValues" priority="91" stopIfTrue="1">
            <xm:f>AND(COUNTIF($C$26:$D$26,C26)&gt;1,NOT(ISBLANK(C26)))</xm:f>
            <x14:dxf/>
          </x14:cfRule>
          <x14:cfRule type="duplicateValues" priority="92" stopIfTrue="1">
            <xm:f>AND(COUNTIF($C$26:$D$26,C26)&gt;1,NOT(ISBLANK(C26)))</xm:f>
            <x14:dxf/>
          </x14:cfRule>
          <x14:cfRule type="dataBar" id="{71940c70-b39c-4584-b1dd-a5537cd491a6}">
            <x14:dataBar minLength="0" maxLength="100" gradient="0">
              <x14:cfvo type="min"/>
              <x14:cfvo type="max"/>
              <x14:negativeFillColor rgb="FFFF0000"/>
              <x14:axisColor rgb="FF000000"/>
            </x14:dataBar>
            <x14:dxf/>
          </x14:cfRule>
          <xm:sqref>C26:D26</xm:sqref>
        </x14:conditionalFormatting>
        <x14:conditionalFormatting xmlns:xm="http://schemas.microsoft.com/office/excel/2006/main">
          <x14:cfRule type="duplicateValues" priority="86" stopIfTrue="1">
            <xm:f>AND(COUNTIF($C$26:$C$26,C26)&gt;1,NOT(ISBLANK(C26)))</xm:f>
            <x14:dxf/>
          </x14:cfRule>
          <x14:cfRule type="duplicateValues" priority="87" stopIfTrue="1">
            <xm:f>AND(COUNTIF($C$26:$C$26,C26)&gt;1,NOT(ISBLANK(C26)))</xm:f>
            <x14:dxf/>
          </x14:cfRule>
          <x14:cfRule type="dataBar" id="{82c57986-e975-4a69-9f1d-227d579ae798}">
            <x14:dataBar minLength="0" maxLength="100" gradient="0">
              <x14:cfvo type="min"/>
              <x14:cfvo type="max"/>
              <x14:negativeFillColor rgb="FFFF0000"/>
              <x14:axisColor rgb="FF000000"/>
            </x14:dataBar>
            <x14:dxf/>
          </x14:cfRule>
          <xm:sqref>C26</xm:sqref>
        </x14:conditionalFormatting>
        <x14:conditionalFormatting xmlns:xm="http://schemas.microsoft.com/office/excel/2006/main">
          <x14:cfRule type="duplicateValues" priority="83" stopIfTrue="1">
            <xm:f>AND(COUNTIF($D$26:$D$26,D26)&gt;1,NOT(ISBLANK(D26)))</xm:f>
            <x14:dxf/>
          </x14:cfRule>
          <x14:cfRule type="duplicateValues" priority="84" stopIfTrue="1">
            <xm:f>AND(COUNTIF($D$26:$D$26,D26)&gt;1,NOT(ISBLANK(D26)))</xm:f>
            <x14:dxf/>
          </x14:cfRule>
          <x14:cfRule type="dataBar" id="{3242ce89-389b-4b8b-8361-93ab1a6880ab}">
            <x14:dataBar minLength="0" maxLength="100" gradient="0">
              <x14:cfvo type="min"/>
              <x14:cfvo type="max"/>
              <x14:negativeFillColor rgb="FFFF0000"/>
              <x14:axisColor rgb="FF000000"/>
            </x14:dataBar>
            <x14:dxf/>
          </x14:cfRule>
          <xm:sqref>D26</xm:sqref>
        </x14:conditionalFormatting>
        <x14:conditionalFormatting xmlns:xm="http://schemas.microsoft.com/office/excel/2006/main">
          <x14:cfRule type="duplicateValues" priority="79" stopIfTrue="1">
            <xm:f>AND(COUNTIF($C$26:$C$26,C26)&gt;1,NOT(ISBLANK(C26)))</xm:f>
            <x14:dxf/>
          </x14:cfRule>
          <x14:cfRule type="duplicateValues" priority="80" stopIfTrue="1">
            <xm:f>AND(COUNTIF($C$26:$C$26,C26)&gt;1,NOT(ISBLANK(C26)))</xm:f>
            <x14:dxf/>
          </x14:cfRule>
          <x14:cfRule type="dataBar" id="{c9ced845-ed85-4b96-ab19-f1298dcd82d6}">
            <x14:dataBar minLength="0" maxLength="100" gradient="0">
              <x14:cfvo type="min"/>
              <x14:cfvo type="max"/>
              <x14:negativeFillColor rgb="FFFF0000"/>
              <x14:axisColor rgb="FF000000"/>
            </x14:dataBar>
            <x14:dxf/>
          </x14:cfRule>
          <xm:sqref>C26</xm:sqref>
        </x14:conditionalFormatting>
        <x14:conditionalFormatting xmlns:xm="http://schemas.microsoft.com/office/excel/2006/main">
          <x14:cfRule type="duplicateValues" priority="74" stopIfTrue="1">
            <xm:f>AND(COUNTIF($C$31:$D$31,C23)+COUNTIF($C$23:$D$23,C23)&gt;1,NOT(ISBLANK(C23)))</xm:f>
            <x14:dxf/>
          </x14:cfRule>
          <x14:cfRule type="duplicateValues" priority="75" stopIfTrue="1">
            <xm:f>AND(COUNTIF($C$31:$D$31,C23)+COUNTIF($C$23:$D$23,C23)&gt;1,NOT(ISBLANK(C23)))</xm:f>
            <x14:dxf/>
          </x14:cfRule>
          <x14:cfRule type="dataBar" id="{1ae5ce65-5fe1-4813-9906-db6a3b71f944}">
            <x14:dataBar minLength="0" maxLength="100" gradient="0">
              <x14:cfvo type="min"/>
              <x14:cfvo type="max"/>
              <x14:negativeFillColor rgb="FFFF0000"/>
              <x14:axisColor rgb="FF000000"/>
            </x14:dataBar>
            <x14:dxf/>
          </x14:cfRule>
          <xm:sqref>C31:D31 C23:D23</xm:sqref>
        </x14:conditionalFormatting>
        <x14:conditionalFormatting xmlns:xm="http://schemas.microsoft.com/office/excel/2006/main">
          <x14:cfRule type="duplicateValues" priority="68" stopIfTrue="1">
            <xm:f>AND(COUNTIF($C$23:$D$23,C23)&gt;1,NOT(ISBLANK(C23)))</xm:f>
            <x14:dxf/>
          </x14:cfRule>
          <x14:cfRule type="duplicateValues" priority="69" stopIfTrue="1">
            <xm:f>AND(COUNTIF($C$23:$D$23,C23)&gt;1,NOT(ISBLANK(C23)))</xm:f>
            <x14:dxf/>
          </x14:cfRule>
          <x14:cfRule type="dataBar" id="{080417b7-747a-46b1-bd0e-db9d928197f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uplicateValues" priority="64" stopIfTrue="1">
            <xm:f>AND(COUNTIF($C$31:$D$31,C31)&gt;1,NOT(ISBLANK(C31)))</xm:f>
            <x14:dxf/>
          </x14:cfRule>
          <x14:cfRule type="duplicateValues" priority="65" stopIfTrue="1">
            <xm:f>AND(COUNTIF($C$31:$D$31,C31)&gt;1,NOT(ISBLANK(C31)))</xm:f>
            <x14:dxf/>
          </x14:cfRule>
          <x14:cfRule type="dataBar" id="{169c2270-81cb-4e4f-9e94-114fe722445f}">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61" stopIfTrue="1">
            <xm:f>AND(COUNTIF($C$23:$D$23,C23)&gt;1,NOT(ISBLANK(C23)))</xm:f>
            <x14:dxf/>
          </x14:cfRule>
          <x14:cfRule type="duplicateValues" priority="62" stopIfTrue="1">
            <xm:f>AND(COUNTIF($C$23:$D$23,C23)&gt;1,NOT(ISBLANK(C23)))</xm:f>
            <x14:dxf/>
          </x14:cfRule>
          <x14:cfRule type="dataBar" id="{573a54ee-746a-49d3-b2cb-80c9d26da37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uplicateValues" priority="56" stopIfTrue="1">
            <xm:f>AND(COUNTIF($C$31:$C$31,C31)&gt;1,NOT(ISBLANK(C31)))</xm:f>
            <x14:dxf/>
          </x14:cfRule>
          <x14:cfRule type="duplicateValues" priority="57" stopIfTrue="1">
            <xm:f>AND(COUNTIF($C$31:$C$31,C31)&gt;1,NOT(ISBLANK(C31)))</xm:f>
            <x14:dxf/>
          </x14:cfRule>
          <x14:cfRule type="dataBar" id="{4a7a55b4-5ae4-420c-877d-b4c8a95e7011}">
            <x14:dataBar minLength="0" maxLength="100" gradient="0">
              <x14:cfvo type="min"/>
              <x14:cfvo type="max"/>
              <x14:negativeFillColor rgb="FFFF0000"/>
              <x14:axisColor rgb="FF000000"/>
            </x14:dataBar>
            <x14:dxf/>
          </x14:cfRule>
          <xm:sqref>C31</xm:sqref>
        </x14:conditionalFormatting>
        <x14:conditionalFormatting xmlns:xm="http://schemas.microsoft.com/office/excel/2006/main">
          <x14:cfRule type="duplicateValues" priority="52" stopIfTrue="1">
            <xm:f>AND(COUNTIF($C$24:$D$24,C24)&gt;1,NOT(ISBLANK(C24)))</xm:f>
            <x14:dxf/>
          </x14:cfRule>
          <x14:cfRule type="duplicateValues" priority="53" stopIfTrue="1">
            <xm:f>AND(COUNTIF($C$24:$D$24,C24)&gt;1,NOT(ISBLANK(C24)))</xm:f>
            <x14:dxf/>
          </x14:cfRule>
          <x14:cfRule type="dataBar" id="{4a4e740c-7faa-417b-b7e9-e79bfb69a5ff}">
            <x14:dataBar minLength="0" maxLength="100" gradient="0">
              <x14:cfvo type="min"/>
              <x14:cfvo type="max"/>
              <x14:negativeFillColor rgb="FFFF0000"/>
              <x14:axisColor rgb="FF000000"/>
            </x14:dataBar>
            <x14:dxf/>
          </x14:cfRule>
          <xm:sqref>C24:D24</xm:sqref>
        </x14:conditionalFormatting>
        <x14:conditionalFormatting xmlns:xm="http://schemas.microsoft.com/office/excel/2006/main">
          <x14:cfRule type="duplicateValues" priority="47" stopIfTrue="1">
            <xm:f>AND(COUNTIF($C$23:$D$24,C23)&gt;1,NOT(ISBLANK(C23)))</xm:f>
            <x14:dxf/>
          </x14:cfRule>
          <x14:cfRule type="duplicateValues" priority="48" stopIfTrue="1">
            <xm:f>AND(COUNTIF($C$23:$D$24,C23)&gt;1,NOT(ISBLANK(C23)))</xm:f>
            <x14:dxf/>
          </x14:cfRule>
          <x14:cfRule type="dataBar" id="{68c97c88-a5ea-49c7-a832-763e68b81ec2}">
            <x14:dataBar minLength="0" maxLength="100" gradient="0">
              <x14:cfvo type="min"/>
              <x14:cfvo type="max"/>
              <x14:negativeFillColor rgb="FFFF0000"/>
              <x14:axisColor rgb="FF000000"/>
            </x14:dataBar>
            <x14:dxf/>
          </x14:cfRule>
          <xm:sqref>C23:D24</xm:sqref>
        </x14:conditionalFormatting>
        <x14:conditionalFormatting xmlns:xm="http://schemas.microsoft.com/office/excel/2006/main">
          <x14:cfRule type="duplicateValues" priority="43" stopIfTrue="1">
            <xm:f>AND(COUNTIF($C$24:$D$24,C24)&gt;1,NOT(ISBLANK(C24)))</xm:f>
            <x14:dxf/>
          </x14:cfRule>
          <x14:cfRule type="duplicateValues" priority="44" stopIfTrue="1">
            <xm:f>AND(COUNTIF($C$24:$D$24,C24)&gt;1,NOT(ISBLANK(C24)))</xm:f>
            <x14:dxf/>
          </x14:cfRule>
          <x14:cfRule type="dataBar" id="{9a350da1-2c50-4d02-80dd-162c370e0712}">
            <x14:dataBar minLength="0" maxLength="100" gradient="0">
              <x14:cfvo type="min"/>
              <x14:cfvo type="max"/>
              <x14:negativeFillColor rgb="FFFF0000"/>
              <x14:axisColor rgb="FF000000"/>
            </x14:dataBar>
            <x14:dxf/>
          </x14:cfRule>
          <xm:sqref>C24:D24</xm:sqref>
        </x14:conditionalFormatting>
        <x14:conditionalFormatting xmlns:xm="http://schemas.microsoft.com/office/excel/2006/main">
          <x14:cfRule type="duplicateValues" priority="38" stopIfTrue="1">
            <xm:f>AND(COUNTIF($C$27:$D$27,C27)&gt;1,NOT(ISBLANK(C27)))</xm:f>
            <x14:dxf/>
          </x14:cfRule>
          <x14:cfRule type="duplicateValues" priority="39" stopIfTrue="1">
            <xm:f>AND(COUNTIF($C$27:$D$27,C27)&gt;1,NOT(ISBLANK(C27)))</xm:f>
            <x14:dxf/>
          </x14:cfRule>
          <x14:cfRule type="dataBar" id="{c89763e0-ae0c-4383-b8f9-bcc0949b8f81}">
            <x14:dataBar minLength="0" maxLength="100" gradient="0">
              <x14:cfvo type="min"/>
              <x14:cfvo type="max"/>
              <x14:negativeFillColor rgb="FFFF0000"/>
              <x14:axisColor rgb="FF000000"/>
            </x14:dataBar>
            <x14:dxf/>
          </x14:cfRule>
          <xm:sqref>C27:D27</xm:sqref>
        </x14:conditionalFormatting>
        <x14:conditionalFormatting xmlns:xm="http://schemas.microsoft.com/office/excel/2006/main">
          <x14:cfRule type="duplicateValues" priority="34" stopIfTrue="1">
            <xm:f>AND(COUNTIF($C$27:$D$28,C27)&gt;1,NOT(ISBLANK(C27)))</xm:f>
            <x14:dxf/>
          </x14:cfRule>
          <x14:cfRule type="duplicateValues" priority="35" stopIfTrue="1">
            <xm:f>AND(COUNTIF($C$27:$D$28,C27)&gt;1,NOT(ISBLANK(C27)))</xm:f>
            <x14:dxf/>
          </x14:cfRule>
          <x14:cfRule type="dataBar" id="{0d9044cf-4b03-4d0f-89f2-6d3a669d6715}">
            <x14:dataBar minLength="0" maxLength="100" gradient="0">
              <x14:cfvo type="min"/>
              <x14:cfvo type="max"/>
              <x14:negativeFillColor rgb="FFFF0000"/>
              <x14:axisColor rgb="FF000000"/>
            </x14:dataBar>
            <x14:dxf/>
          </x14:cfRule>
          <xm:sqref>C27:D28</xm:sqref>
        </x14:conditionalFormatting>
        <x14:conditionalFormatting xmlns:xm="http://schemas.microsoft.com/office/excel/2006/main">
          <x14:cfRule type="duplicateValues" priority="30" stopIfTrue="1">
            <xm:f>AND(COUNTIF($C$38:$D$38,C38)&gt;1,NOT(ISBLANK(C38)))</xm:f>
            <x14:dxf/>
          </x14:cfRule>
          <x14:cfRule type="duplicateValues" priority="31" stopIfTrue="1">
            <xm:f>AND(COUNTIF($C$38:$D$38,C38)&gt;1,NOT(ISBLANK(C38)))</xm:f>
            <x14:dxf/>
          </x14:cfRule>
          <x14:cfRule type="dataBar" id="{a3d6de1d-7348-4657-b904-29abfc613bb5}">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26" stopIfTrue="1">
            <xm:f>AND(COUNTIF($C$38:$C$38,C38)&gt;1,NOT(ISBLANK(C38)))</xm:f>
            <x14:dxf/>
          </x14:cfRule>
          <x14:cfRule type="duplicateValues" priority="27" stopIfTrue="1">
            <xm:f>AND(COUNTIF($C$38:$C$38,C38)&gt;1,NOT(ISBLANK(C38)))</xm:f>
            <x14:dxf/>
          </x14:cfRule>
          <x14:cfRule type="dataBar" id="{5505b67b-1544-47fd-8c9c-5e196416ed0e}">
            <x14:dataBar minLength="0" maxLength="100" gradient="0">
              <x14:cfvo type="min"/>
              <x14:cfvo type="max"/>
              <x14:negativeFillColor rgb="FFFF0000"/>
              <x14:axisColor rgb="FF000000"/>
            </x14:dataBar>
            <x14:dxf/>
          </x14:cfRule>
          <xm:sqref>C38</xm:sqref>
        </x14:conditionalFormatting>
        <x14:conditionalFormatting xmlns:xm="http://schemas.microsoft.com/office/excel/2006/main">
          <x14:cfRule type="duplicateValues" priority="23" stopIfTrue="1">
            <xm:f>AND(COUNTIF($C$35:$D$36,C35)&gt;1,NOT(ISBLANK(C35)))</xm:f>
            <x14:dxf/>
          </x14:cfRule>
          <x14:cfRule type="duplicateValues" priority="24" stopIfTrue="1">
            <xm:f>AND(COUNTIF($C$35:$D$36,C35)&gt;1,NOT(ISBLANK(C35)))</xm:f>
            <x14:dxf/>
          </x14:cfRule>
          <x14:cfRule type="dataBar" id="{8647d2c5-0ddc-4f89-96fe-1d488c763393}">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19" stopIfTrue="1">
            <xm:f>AND(COUNTIF($C$35:$D$36,C35)&gt;1,NOT(ISBLANK(C35)))</xm:f>
            <x14:dxf/>
          </x14:cfRule>
          <x14:cfRule type="duplicateValues" priority="20" stopIfTrue="1">
            <xm:f>AND(COUNTIF($C$35:$D$36,C35)&gt;1,NOT(ISBLANK(C35)))</xm:f>
            <x14:dxf/>
          </x14:cfRule>
          <x14:cfRule type="dataBar" id="{80d6fd0f-cb9f-4c40-946b-4b9d99b8ffa2}">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15" stopIfTrue="1">
            <xm:f>AND(COUNTIF($C$35:$D$36,C35)&gt;1,NOT(ISBLANK(C35)))</xm:f>
            <x14:dxf/>
          </x14:cfRule>
          <x14:cfRule type="duplicateValues" priority="16" stopIfTrue="1">
            <xm:f>AND(COUNTIF($C$35:$D$36,C35)&gt;1,NOT(ISBLANK(C35)))</xm:f>
            <x14:dxf/>
          </x14:cfRule>
          <x14:cfRule type="dataBar" id="{caa1c490-e841-45c9-afa1-3df13016c1b0}">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10" stopIfTrue="1">
            <xm:f>AND(COUNTIF($C$35:$D$35,C35)&gt;1,NOT(ISBLANK(C35)))</xm:f>
            <x14:dxf/>
          </x14:cfRule>
          <x14:cfRule type="duplicateValues" priority="11" stopIfTrue="1">
            <xm:f>AND(COUNTIF($C$35:$D$35,C35)&gt;1,NOT(ISBLANK(C35)))</xm:f>
            <x14:dxf/>
          </x14:cfRule>
          <x14:cfRule type="dataBar" id="{1edfdd15-f6e2-4748-8b4e-06b468ef7da5}">
            <x14:dataBar minLength="0" maxLength="100" gradient="0">
              <x14:cfvo type="min"/>
              <x14:cfvo type="max"/>
              <x14:negativeFillColor rgb="FFFF0000"/>
              <x14:axisColor rgb="FF000000"/>
            </x14:dataBar>
            <x14:dxf/>
          </x14:cfRule>
          <xm:sqref>C35:D35</xm:sqref>
        </x14:conditionalFormatting>
        <x14:conditionalFormatting xmlns:xm="http://schemas.microsoft.com/office/excel/2006/main">
          <x14:cfRule type="duplicateValues" priority="6" stopIfTrue="1">
            <xm:f>AND(COUNTIF($C$35:$D$36,C35)&gt;1,NOT(ISBLANK(C35)))</xm:f>
            <x14:dxf/>
          </x14:cfRule>
          <x14:cfRule type="duplicateValues" priority="7" stopIfTrue="1">
            <xm:f>AND(COUNTIF($C$35:$D$36,C35)&gt;1,NOT(ISBLANK(C35)))</xm:f>
            <x14:dxf/>
          </x14:cfRule>
          <x14:cfRule type="dataBar" id="{3bb6cbdb-aef1-4ba9-a8ab-fdc82e5c4b7c}">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3" stopIfTrue="1">
            <xm:f>AND(COUNTIF($C$36:$D$36,C36)&gt;1,NOT(ISBLANK(C36)))</xm:f>
            <x14:dxf/>
          </x14:cfRule>
          <x14:cfRule type="duplicateValues" priority="4" stopIfTrue="1">
            <xm:f>AND(COUNTIF($C$36:$D$36,C36)&gt;1,NOT(ISBLANK(C36)))</xm:f>
            <x14:dxf/>
          </x14:cfRule>
          <x14:cfRule type="dataBar" id="{4a56d2aa-5c47-4320-b5de-a7ab57deb3d7}">
            <x14:dataBar minLength="0" maxLength="100" gradient="0">
              <x14:cfvo type="min"/>
              <x14:cfvo type="max"/>
              <x14:negativeFillColor rgb="FFFF0000"/>
              <x14:axisColor rgb="FF000000"/>
            </x14:dataBar>
            <x14:dxf/>
          </x14:cfRule>
          <xm:sqref>C36:D36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BM235"/>
  <sheetViews>
    <sheetView zoomScale="80" zoomScaleNormal="80" zoomScalePageLayoutView="0" workbookViewId="0" topLeftCell="A1">
      <selection activeCell="M23" sqref="M23:M24"/>
    </sheetView>
  </sheetViews>
  <sheetFormatPr defaultColWidth="9.140625" defaultRowHeight="12.75"/>
  <cols>
    <col min="1" max="1" width="9.140625" style="5" customWidth="1"/>
    <col min="2" max="2" width="5.140625" style="5" customWidth="1"/>
    <col min="3" max="3" width="9.140625" style="5" customWidth="1"/>
    <col min="4" max="4" width="10.57421875" style="5" customWidth="1"/>
    <col min="5" max="6" width="13.7109375" style="5" customWidth="1"/>
    <col min="7" max="36" width="5.7109375" style="5" customWidth="1"/>
    <col min="37" max="38" width="7.7109375" style="5" customWidth="1"/>
    <col min="39" max="16384" width="9.140625" style="5" customWidth="1"/>
  </cols>
  <sheetData>
    <row r="1" spans="1:65" ht="45.75">
      <c r="A1" s="278" t="s">
        <v>54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29.25" customHeight="1">
      <c r="A2" s="36" t="s">
        <v>49</v>
      </c>
      <c r="B2" s="36"/>
      <c r="C2" s="36" t="s">
        <v>0</v>
      </c>
      <c r="D2" s="249" t="s">
        <v>13</v>
      </c>
      <c r="E2" s="249"/>
      <c r="F2" s="79" t="s">
        <v>71</v>
      </c>
      <c r="G2" s="248" t="s">
        <v>1</v>
      </c>
      <c r="H2" s="248"/>
      <c r="I2" s="248" t="s">
        <v>2</v>
      </c>
      <c r="J2" s="248"/>
      <c r="K2" s="248" t="s">
        <v>3</v>
      </c>
      <c r="L2" s="248"/>
      <c r="M2" s="248" t="s">
        <v>4</v>
      </c>
      <c r="N2" s="248"/>
      <c r="O2" s="248" t="s">
        <v>5</v>
      </c>
      <c r="P2" s="248"/>
      <c r="Q2" s="248" t="s">
        <v>6</v>
      </c>
      <c r="R2" s="248"/>
      <c r="S2" s="248" t="s">
        <v>7</v>
      </c>
      <c r="T2" s="248"/>
      <c r="U2" s="248" t="s">
        <v>8</v>
      </c>
      <c r="V2" s="248"/>
      <c r="W2" s="248" t="s">
        <v>9</v>
      </c>
      <c r="X2" s="248"/>
      <c r="Y2" s="248" t="s">
        <v>10</v>
      </c>
      <c r="Z2" s="248"/>
      <c r="AA2" s="248" t="s">
        <v>11</v>
      </c>
      <c r="AB2" s="248"/>
      <c r="AC2" s="248" t="s">
        <v>12</v>
      </c>
      <c r="AD2" s="248"/>
      <c r="AE2" s="248" t="s">
        <v>58</v>
      </c>
      <c r="AF2" s="248"/>
      <c r="AG2" s="248" t="s">
        <v>59</v>
      </c>
      <c r="AH2" s="248"/>
      <c r="AI2" s="248" t="s">
        <v>60</v>
      </c>
      <c r="AJ2" s="248"/>
      <c r="AK2" s="36" t="s">
        <v>29</v>
      </c>
      <c r="AL2" s="36" t="s">
        <v>30</v>
      </c>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row>
    <row r="3" spans="1:65" ht="18" customHeight="1">
      <c r="A3" s="275">
        <v>1</v>
      </c>
      <c r="B3" s="30"/>
      <c r="C3" s="152">
        <v>19</v>
      </c>
      <c r="D3" s="66" t="s">
        <v>121</v>
      </c>
      <c r="E3" s="95" t="s">
        <v>122</v>
      </c>
      <c r="F3" s="185" t="s">
        <v>62</v>
      </c>
      <c r="G3" s="198">
        <v>8</v>
      </c>
      <c r="H3" s="200">
        <v>8</v>
      </c>
      <c r="I3" s="202">
        <v>23</v>
      </c>
      <c r="J3" s="202">
        <v>9</v>
      </c>
      <c r="K3" s="195">
        <v>23</v>
      </c>
      <c r="L3" s="195">
        <v>0</v>
      </c>
      <c r="M3" s="195">
        <v>15</v>
      </c>
      <c r="N3" s="195">
        <v>8</v>
      </c>
      <c r="O3" s="195">
        <v>25</v>
      </c>
      <c r="P3" s="195">
        <v>10</v>
      </c>
      <c r="Q3" s="140"/>
      <c r="R3" s="140"/>
      <c r="S3" s="140"/>
      <c r="T3" s="140"/>
      <c r="U3" s="140"/>
      <c r="V3" s="140"/>
      <c r="W3" s="140"/>
      <c r="X3" s="140"/>
      <c r="Y3" s="140"/>
      <c r="Z3" s="140"/>
      <c r="AA3" s="140"/>
      <c r="AB3" s="140"/>
      <c r="AC3" s="140"/>
      <c r="AD3" s="140"/>
      <c r="AE3" s="140"/>
      <c r="AF3" s="140"/>
      <c r="AG3" s="140"/>
      <c r="AH3" s="140"/>
      <c r="AI3" s="140"/>
      <c r="AJ3" s="140"/>
      <c r="AK3" s="254">
        <f>INT(SUM(G3+I3+K3+M3+O3+Q3+S3+U3+W3+Y3+AA3+AC3+AE3+AG3+AI3)+SUM(H3+J3+L3+N3+P3+R3+T3+V3+X3+Z3+AB3+AD3+AF3+AH3+AJ3)/16)</f>
        <v>96</v>
      </c>
      <c r="AL3" s="250">
        <f>MOD(SUM(G3+I3+K3+M3+O3+Q3+S3+U3+W3+Y3+AA3+AC3+AE3+AG3+AI3+AJ3+AK3+AI3)+SUM(H3+J3+L3+N3+P3+R3+T3+V3+X3+Z3+AB3+AD3+AF3+AH3+AJ3)/16,1)*16</f>
        <v>3</v>
      </c>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row>
    <row r="4" spans="1:65" ht="18" customHeight="1">
      <c r="A4" s="275"/>
      <c r="B4" s="31"/>
      <c r="C4" s="152"/>
      <c r="D4" s="66" t="s">
        <v>123</v>
      </c>
      <c r="E4" s="95" t="s">
        <v>124</v>
      </c>
      <c r="F4" s="185"/>
      <c r="G4" s="199"/>
      <c r="H4" s="201"/>
      <c r="I4" s="140"/>
      <c r="J4" s="140"/>
      <c r="K4" s="196"/>
      <c r="L4" s="196"/>
      <c r="M4" s="196"/>
      <c r="N4" s="196"/>
      <c r="O4" s="196"/>
      <c r="P4" s="196"/>
      <c r="Q4" s="140"/>
      <c r="R4" s="140"/>
      <c r="S4" s="140"/>
      <c r="T4" s="140"/>
      <c r="U4" s="140"/>
      <c r="V4" s="140"/>
      <c r="W4" s="140"/>
      <c r="X4" s="140"/>
      <c r="Y4" s="140"/>
      <c r="Z4" s="140"/>
      <c r="AA4" s="140"/>
      <c r="AB4" s="140"/>
      <c r="AC4" s="140"/>
      <c r="AD4" s="140"/>
      <c r="AE4" s="140"/>
      <c r="AF4" s="140"/>
      <c r="AG4" s="140"/>
      <c r="AH4" s="140"/>
      <c r="AI4" s="140"/>
      <c r="AJ4" s="140"/>
      <c r="AK4" s="255"/>
      <c r="AL4" s="251"/>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65" ht="18" customHeight="1">
      <c r="A5" s="276">
        <v>2</v>
      </c>
      <c r="B5" s="31"/>
      <c r="C5" s="252">
        <v>23</v>
      </c>
      <c r="D5" s="66" t="s">
        <v>110</v>
      </c>
      <c r="E5" s="95" t="s">
        <v>111</v>
      </c>
      <c r="F5" s="148" t="s">
        <v>62</v>
      </c>
      <c r="G5" s="144">
        <v>19</v>
      </c>
      <c r="H5" s="144">
        <v>8</v>
      </c>
      <c r="I5" s="144">
        <v>16</v>
      </c>
      <c r="J5" s="144">
        <v>9</v>
      </c>
      <c r="K5" s="140">
        <v>22</v>
      </c>
      <c r="L5" s="140">
        <v>12</v>
      </c>
      <c r="M5" s="140">
        <v>19</v>
      </c>
      <c r="N5" s="140">
        <v>0</v>
      </c>
      <c r="O5" s="140">
        <v>8</v>
      </c>
      <c r="P5" s="140">
        <v>6</v>
      </c>
      <c r="Q5" s="157"/>
      <c r="R5" s="157"/>
      <c r="S5" s="157"/>
      <c r="T5" s="157"/>
      <c r="U5" s="157"/>
      <c r="V5" s="157"/>
      <c r="W5" s="157"/>
      <c r="X5" s="157"/>
      <c r="Y5" s="157"/>
      <c r="Z5" s="157"/>
      <c r="AA5" s="157"/>
      <c r="AB5" s="157"/>
      <c r="AC5" s="157"/>
      <c r="AD5" s="157"/>
      <c r="AE5" s="157"/>
      <c r="AF5" s="157"/>
      <c r="AG5" s="157"/>
      <c r="AH5" s="157"/>
      <c r="AI5" s="157"/>
      <c r="AJ5" s="157"/>
      <c r="AK5" s="256">
        <f>INT(SUM(G5+I5+K5+M5+O5+Q5+S5+U5+W5+Y5+AA5+AC5+AE5+AG5+AI5)+SUM(H5+J5+L5+N5+P5+R5+T5+V5+X5+Z5+AB5+AD5+AF5+AH5+AJ5)/16)</f>
        <v>86</v>
      </c>
      <c r="AL5" s="258">
        <f>MOD(SUM(G5+I5+K5+M5+O5+Q5+S5+U5+W5+Y5+AA5+AC5+AE5+AG5+AI5+AJ5+AK5+AI5)+SUM(H5+J5+L5+N5+P5+R5+T5+V5+X5+Z5+AB5+AD5+AF5+AH5+AJ5)/16,1)*16</f>
        <v>3</v>
      </c>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1:65" ht="18" customHeight="1">
      <c r="A6" s="276"/>
      <c r="B6" s="31"/>
      <c r="C6" s="253"/>
      <c r="D6" s="66" t="s">
        <v>112</v>
      </c>
      <c r="E6" s="95" t="s">
        <v>113</v>
      </c>
      <c r="F6" s="150"/>
      <c r="G6" s="145"/>
      <c r="H6" s="145"/>
      <c r="I6" s="145"/>
      <c r="J6" s="145"/>
      <c r="K6" s="140"/>
      <c r="L6" s="140"/>
      <c r="M6" s="140"/>
      <c r="N6" s="140"/>
      <c r="O6" s="140"/>
      <c r="P6" s="140"/>
      <c r="Q6" s="157"/>
      <c r="R6" s="157"/>
      <c r="S6" s="157"/>
      <c r="T6" s="157"/>
      <c r="U6" s="157"/>
      <c r="V6" s="157"/>
      <c r="W6" s="157"/>
      <c r="X6" s="157"/>
      <c r="Y6" s="157"/>
      <c r="Z6" s="157"/>
      <c r="AA6" s="157"/>
      <c r="AB6" s="157"/>
      <c r="AC6" s="157"/>
      <c r="AD6" s="157"/>
      <c r="AE6" s="157"/>
      <c r="AF6" s="157"/>
      <c r="AG6" s="157"/>
      <c r="AH6" s="157"/>
      <c r="AI6" s="157"/>
      <c r="AJ6" s="157"/>
      <c r="AK6" s="257"/>
      <c r="AL6" s="259"/>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row>
    <row r="7" spans="1:65" ht="18" customHeight="1">
      <c r="A7" s="277">
        <v>3</v>
      </c>
      <c r="B7" s="31"/>
      <c r="C7" s="252">
        <v>17</v>
      </c>
      <c r="D7" s="33" t="s">
        <v>74</v>
      </c>
      <c r="E7" s="93" t="s">
        <v>75</v>
      </c>
      <c r="F7" s="185" t="s">
        <v>62</v>
      </c>
      <c r="G7" s="144">
        <v>12</v>
      </c>
      <c r="H7" s="202">
        <v>10</v>
      </c>
      <c r="I7" s="202">
        <v>13</v>
      </c>
      <c r="J7" s="202">
        <v>6</v>
      </c>
      <c r="K7" s="195">
        <v>18</v>
      </c>
      <c r="L7" s="195">
        <v>6</v>
      </c>
      <c r="M7" s="195">
        <v>22</v>
      </c>
      <c r="N7" s="195">
        <v>0</v>
      </c>
      <c r="O7" s="195">
        <v>18</v>
      </c>
      <c r="P7" s="195">
        <v>8</v>
      </c>
      <c r="Q7" s="157"/>
      <c r="R7" s="157"/>
      <c r="S7" s="157"/>
      <c r="T7" s="157"/>
      <c r="U7" s="157"/>
      <c r="V7" s="157"/>
      <c r="W7" s="157"/>
      <c r="X7" s="157"/>
      <c r="Y7" s="157"/>
      <c r="Z7" s="157"/>
      <c r="AA7" s="157"/>
      <c r="AB7" s="157"/>
      <c r="AC7" s="157"/>
      <c r="AD7" s="157"/>
      <c r="AE7" s="157"/>
      <c r="AF7" s="157"/>
      <c r="AG7" s="157"/>
      <c r="AH7" s="157"/>
      <c r="AI7" s="157"/>
      <c r="AJ7" s="157"/>
      <c r="AK7" s="261">
        <f>INT(SUM(G7+I7+K7+M7+O7+Q7+S7+U7+W7+Y7+AA7+AC7+AE7+AG7+AI7)+SUM(H7+J7+L7+N7+P7+R7+T7+V7+X7+Z7+AB7+AD7+AF7+AH7+AJ7)/16)</f>
        <v>84</v>
      </c>
      <c r="AL7" s="147">
        <f>MOD(SUM(G7+I7+K7+M7+O7+Q7+S7+U7+W7+Y7+AA7+AC7+AE7+AG7+AI7+AJ7+AK7+AI7)+SUM(H7+J7+L7+N7+P7+R7+T7+V7+X7+Z7+AB7+AD7+AF7+AH7+AJ7)/16,1)*16</f>
        <v>14</v>
      </c>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row>
    <row r="8" spans="1:65" ht="18" customHeight="1">
      <c r="A8" s="277"/>
      <c r="B8" s="31"/>
      <c r="C8" s="253"/>
      <c r="D8" s="66" t="s">
        <v>76</v>
      </c>
      <c r="E8" s="95" t="s">
        <v>77</v>
      </c>
      <c r="F8" s="185"/>
      <c r="G8" s="145"/>
      <c r="H8" s="140"/>
      <c r="I8" s="140"/>
      <c r="J8" s="140"/>
      <c r="K8" s="196"/>
      <c r="L8" s="196"/>
      <c r="M8" s="196"/>
      <c r="N8" s="196"/>
      <c r="O8" s="196"/>
      <c r="P8" s="196"/>
      <c r="Q8" s="157"/>
      <c r="R8" s="157"/>
      <c r="S8" s="157"/>
      <c r="T8" s="157"/>
      <c r="U8" s="157"/>
      <c r="V8" s="157"/>
      <c r="W8" s="157"/>
      <c r="X8" s="157"/>
      <c r="Y8" s="157"/>
      <c r="Z8" s="157"/>
      <c r="AA8" s="157"/>
      <c r="AB8" s="157"/>
      <c r="AC8" s="157"/>
      <c r="AD8" s="157"/>
      <c r="AE8" s="157"/>
      <c r="AF8" s="157"/>
      <c r="AG8" s="157"/>
      <c r="AH8" s="157"/>
      <c r="AI8" s="157"/>
      <c r="AJ8" s="157"/>
      <c r="AK8" s="262"/>
      <c r="AL8" s="26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row>
    <row r="9" spans="1:65" ht="18" customHeight="1">
      <c r="A9" s="247">
        <v>4</v>
      </c>
      <c r="B9" s="31"/>
      <c r="C9" s="253">
        <v>37</v>
      </c>
      <c r="D9" s="66" t="s">
        <v>78</v>
      </c>
      <c r="E9" s="95" t="s">
        <v>103</v>
      </c>
      <c r="F9" s="148" t="s">
        <v>63</v>
      </c>
      <c r="G9" s="144">
        <v>27</v>
      </c>
      <c r="H9" s="202">
        <v>8</v>
      </c>
      <c r="I9" s="202">
        <v>25</v>
      </c>
      <c r="J9" s="202">
        <v>14</v>
      </c>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41">
        <f>INT(SUM(G9+I9+K9+M9+O9+Q9+S9+U9+W9+Y9+AA9+AC9+AE9+AG9+AI9)+SUM(H9+J9+L9+N9+P9+R9+T9+V9+X9+Z9+AB9+AD9+AF9+AH9+AJ9)/16)</f>
        <v>53</v>
      </c>
      <c r="AL9" s="263">
        <f>MOD(SUM(G9+I9+K9+M9+O9+Q9+S9+U9+W9+Y9+AA9+AC9+AE9+AG9+AI9+AJ9+AK9+AI9)+SUM(H9+J9+L9+N9+P9+R9+T9+V9+X9+Z9+AB9+AD9+AF9+AH9+AJ9)/16,1)*16</f>
        <v>6</v>
      </c>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row>
    <row r="10" spans="1:65" ht="18" customHeight="1">
      <c r="A10" s="247"/>
      <c r="B10" s="31"/>
      <c r="C10" s="253"/>
      <c r="D10" s="66" t="s">
        <v>104</v>
      </c>
      <c r="E10" s="95" t="s">
        <v>105</v>
      </c>
      <c r="F10" s="150"/>
      <c r="G10" s="145"/>
      <c r="H10" s="140"/>
      <c r="I10" s="140"/>
      <c r="J10" s="140"/>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42"/>
      <c r="AL10" s="264"/>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row>
    <row r="11" spans="1:65" ht="18" customHeight="1">
      <c r="A11" s="247">
        <v>5</v>
      </c>
      <c r="B11" s="31"/>
      <c r="C11" s="265">
        <v>22</v>
      </c>
      <c r="D11" s="66" t="s">
        <v>137</v>
      </c>
      <c r="E11" s="95" t="s">
        <v>138</v>
      </c>
      <c r="F11" s="148" t="s">
        <v>62</v>
      </c>
      <c r="G11" s="144">
        <v>32</v>
      </c>
      <c r="H11" s="144">
        <v>2</v>
      </c>
      <c r="I11" s="144">
        <v>12</v>
      </c>
      <c r="J11" s="144">
        <v>11</v>
      </c>
      <c r="K11" s="140"/>
      <c r="L11" s="140"/>
      <c r="M11" s="140"/>
      <c r="N11" s="140"/>
      <c r="O11" s="140"/>
      <c r="P11" s="140"/>
      <c r="Q11" s="140"/>
      <c r="R11" s="140"/>
      <c r="S11" s="140"/>
      <c r="T11" s="140"/>
      <c r="U11" s="140"/>
      <c r="V11" s="140"/>
      <c r="W11" s="140"/>
      <c r="X11" s="140"/>
      <c r="Y11" s="140"/>
      <c r="Z11" s="140"/>
      <c r="AA11" s="140"/>
      <c r="AB11" s="140"/>
      <c r="AC11" s="157"/>
      <c r="AD11" s="157"/>
      <c r="AE11" s="157"/>
      <c r="AF11" s="157"/>
      <c r="AG11" s="157"/>
      <c r="AH11" s="157"/>
      <c r="AI11" s="140"/>
      <c r="AJ11" s="140"/>
      <c r="AK11" s="141">
        <f>INT(SUM(G11+I11+K11+M11+O11+Q11+S11+U11+W11+Y11+AA11+AC11+AE11+AG11+AI11)+SUM(H11+J11+L11+N11+P11+R11+T11+V11+X11+Z11+AB11+AD11+AF11+AH11+AJ11)/16)</f>
        <v>44</v>
      </c>
      <c r="AL11" s="263">
        <f>MOD(SUM(G11+I11+K11+M11+O11+Q11+S11+U11+W11+Y11+AA11+AC11+AE11+AG11+AI11+AJ11+AK11+AI11)+SUM(H11+J11+L11+N11+P11+R11+T11+V11+X11+Z11+AB11+AD11+AF11+AH11+AJ11)/16,1)*16</f>
        <v>13</v>
      </c>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row>
    <row r="12" spans="1:65" ht="18" customHeight="1">
      <c r="A12" s="247"/>
      <c r="B12" s="31"/>
      <c r="C12" s="263"/>
      <c r="D12" s="33" t="s">
        <v>139</v>
      </c>
      <c r="E12" s="93" t="s">
        <v>140</v>
      </c>
      <c r="F12" s="149"/>
      <c r="G12" s="145"/>
      <c r="H12" s="145"/>
      <c r="I12" s="145"/>
      <c r="J12" s="145"/>
      <c r="K12" s="140"/>
      <c r="L12" s="140"/>
      <c r="M12" s="140"/>
      <c r="N12" s="140"/>
      <c r="O12" s="140"/>
      <c r="P12" s="140"/>
      <c r="Q12" s="140"/>
      <c r="R12" s="140"/>
      <c r="S12" s="140"/>
      <c r="T12" s="140"/>
      <c r="U12" s="140"/>
      <c r="V12" s="140"/>
      <c r="W12" s="140"/>
      <c r="X12" s="140"/>
      <c r="Y12" s="140"/>
      <c r="Z12" s="140"/>
      <c r="AA12" s="140"/>
      <c r="AB12" s="140"/>
      <c r="AC12" s="157"/>
      <c r="AD12" s="157"/>
      <c r="AE12" s="157"/>
      <c r="AF12" s="157"/>
      <c r="AG12" s="157"/>
      <c r="AH12" s="157"/>
      <c r="AI12" s="140"/>
      <c r="AJ12" s="140"/>
      <c r="AK12" s="142"/>
      <c r="AL12" s="264"/>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row>
    <row r="13" spans="1:65" ht="18" customHeight="1">
      <c r="A13" s="246">
        <v>6</v>
      </c>
      <c r="B13" s="31"/>
      <c r="C13" s="252">
        <v>18</v>
      </c>
      <c r="D13" s="92" t="s">
        <v>171</v>
      </c>
      <c r="E13" s="98" t="s">
        <v>172</v>
      </c>
      <c r="F13" s="185" t="s">
        <v>62</v>
      </c>
      <c r="G13" s="144">
        <v>29</v>
      </c>
      <c r="H13" s="202">
        <v>14</v>
      </c>
      <c r="I13" s="140"/>
      <c r="J13" s="140"/>
      <c r="K13" s="140"/>
      <c r="L13" s="140"/>
      <c r="M13" s="140"/>
      <c r="N13" s="140"/>
      <c r="O13" s="140"/>
      <c r="P13" s="140"/>
      <c r="Q13" s="140"/>
      <c r="R13" s="140"/>
      <c r="S13" s="140"/>
      <c r="T13" s="140"/>
      <c r="U13" s="140"/>
      <c r="V13" s="140"/>
      <c r="W13" s="140"/>
      <c r="X13" s="140"/>
      <c r="Y13" s="140"/>
      <c r="Z13" s="140"/>
      <c r="AA13" s="140"/>
      <c r="AB13" s="140"/>
      <c r="AC13" s="157"/>
      <c r="AD13" s="157"/>
      <c r="AE13" s="157"/>
      <c r="AF13" s="157"/>
      <c r="AG13" s="157"/>
      <c r="AH13" s="157"/>
      <c r="AI13" s="140"/>
      <c r="AJ13" s="140"/>
      <c r="AK13" s="141">
        <f>INT(SUM(G13+I13+K13+M13+O13+Q13+S13+U13+W13+Y13+AA13+AC13+AE13+AG13+AI13)+SUM(H13+J13+L13+N13+P13+R13+T13+V13+X13+Z13+AB13+AD13+AF13+AH13+AJ13)/16)</f>
        <v>29</v>
      </c>
      <c r="AL13" s="263">
        <f>MOD(SUM(G13+I13+K13+M13+O13+Q13+S13+U13+W13+Y13+AA13+AC13+AE13+AG13+AI13+AJ13+AK13+AI13)+SUM(H13+J13+L13+N13+P13+R13+T13+V13+X13+Z13+AB13+AD13+AF13+AH13+AJ13)/16,1)*16</f>
        <v>14</v>
      </c>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row>
    <row r="14" spans="1:65" ht="18" customHeight="1">
      <c r="A14" s="246"/>
      <c r="B14" s="31"/>
      <c r="C14" s="253"/>
      <c r="D14" s="66" t="s">
        <v>173</v>
      </c>
      <c r="E14" s="95" t="s">
        <v>174</v>
      </c>
      <c r="F14" s="185"/>
      <c r="G14" s="145"/>
      <c r="H14" s="140"/>
      <c r="I14" s="140"/>
      <c r="J14" s="140"/>
      <c r="K14" s="140"/>
      <c r="L14" s="140"/>
      <c r="M14" s="140"/>
      <c r="N14" s="140"/>
      <c r="O14" s="140"/>
      <c r="P14" s="140"/>
      <c r="Q14" s="140"/>
      <c r="R14" s="140"/>
      <c r="S14" s="140"/>
      <c r="T14" s="140"/>
      <c r="U14" s="140"/>
      <c r="V14" s="140"/>
      <c r="W14" s="140"/>
      <c r="X14" s="140"/>
      <c r="Y14" s="140"/>
      <c r="Z14" s="140"/>
      <c r="AA14" s="140"/>
      <c r="AB14" s="140"/>
      <c r="AC14" s="157"/>
      <c r="AD14" s="157"/>
      <c r="AE14" s="157"/>
      <c r="AF14" s="157"/>
      <c r="AG14" s="157"/>
      <c r="AH14" s="157"/>
      <c r="AI14" s="140"/>
      <c r="AJ14" s="140"/>
      <c r="AK14" s="142"/>
      <c r="AL14" s="264"/>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row>
    <row r="15" spans="1:65" ht="18" customHeight="1">
      <c r="A15" s="247">
        <v>7</v>
      </c>
      <c r="B15" s="31"/>
      <c r="C15" s="252">
        <v>7</v>
      </c>
      <c r="D15" s="93" t="s">
        <v>207</v>
      </c>
      <c r="E15" s="93" t="s">
        <v>145</v>
      </c>
      <c r="F15" s="185" t="s">
        <v>62</v>
      </c>
      <c r="G15" s="144">
        <v>28</v>
      </c>
      <c r="H15" s="202">
        <v>0</v>
      </c>
      <c r="I15" s="140"/>
      <c r="J15" s="140"/>
      <c r="K15" s="140"/>
      <c r="L15" s="140"/>
      <c r="M15" s="140"/>
      <c r="N15" s="140"/>
      <c r="O15" s="140"/>
      <c r="P15" s="140"/>
      <c r="Q15" s="140"/>
      <c r="R15" s="140"/>
      <c r="S15" s="140"/>
      <c r="T15" s="140"/>
      <c r="U15" s="140"/>
      <c r="V15" s="140"/>
      <c r="W15" s="140"/>
      <c r="X15" s="140"/>
      <c r="Y15" s="140"/>
      <c r="Z15" s="140"/>
      <c r="AA15" s="140"/>
      <c r="AB15" s="140"/>
      <c r="AC15" s="157"/>
      <c r="AD15" s="157"/>
      <c r="AE15" s="157"/>
      <c r="AF15" s="157"/>
      <c r="AG15" s="157"/>
      <c r="AH15" s="157"/>
      <c r="AI15" s="140"/>
      <c r="AJ15" s="140"/>
      <c r="AK15" s="141">
        <f>INT(SUM(G15+I15+K15+M15+O15+Q15+S15+U15+W15+Y15+AA15+AC15+AE15+AG15+AI15)+SUM(H15+J15+L15+N15+P15+R15+T15+V15+X15+Z15+AB15+AD15+AF15+AH15+AJ15)/16)</f>
        <v>28</v>
      </c>
      <c r="AL15" s="263">
        <f>MOD(SUM(G15+I15+K15+M15+O15+Q15+S15+U15+W15+Y15+AA15+AC15+AE15+AG15+AI15+AJ15+AK15+AI15)+SUM(H15+J15+L15+N15+P15+R15+T15+V15+X15+Z15+AB15+AD15+AF15+AH15+AJ15)/16,1)*16</f>
        <v>0</v>
      </c>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row>
    <row r="16" spans="1:65" ht="18" customHeight="1">
      <c r="A16" s="247"/>
      <c r="B16" s="31"/>
      <c r="C16" s="253"/>
      <c r="D16" s="33" t="s">
        <v>208</v>
      </c>
      <c r="E16" s="93" t="s">
        <v>209</v>
      </c>
      <c r="F16" s="185"/>
      <c r="G16" s="145"/>
      <c r="H16" s="140"/>
      <c r="I16" s="140"/>
      <c r="J16" s="140"/>
      <c r="K16" s="140"/>
      <c r="L16" s="140"/>
      <c r="M16" s="140"/>
      <c r="N16" s="140"/>
      <c r="O16" s="140"/>
      <c r="P16" s="140"/>
      <c r="Q16" s="140"/>
      <c r="R16" s="140"/>
      <c r="S16" s="140"/>
      <c r="T16" s="140"/>
      <c r="U16" s="140"/>
      <c r="V16" s="140"/>
      <c r="W16" s="140"/>
      <c r="X16" s="140"/>
      <c r="Y16" s="140"/>
      <c r="Z16" s="140"/>
      <c r="AA16" s="140"/>
      <c r="AB16" s="140"/>
      <c r="AC16" s="157"/>
      <c r="AD16" s="157"/>
      <c r="AE16" s="157"/>
      <c r="AF16" s="157"/>
      <c r="AG16" s="157"/>
      <c r="AH16" s="157"/>
      <c r="AI16" s="140"/>
      <c r="AJ16" s="140"/>
      <c r="AK16" s="142"/>
      <c r="AL16" s="264"/>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row>
    <row r="17" spans="1:65" ht="18" customHeight="1">
      <c r="A17" s="247">
        <v>8</v>
      </c>
      <c r="B17" s="31"/>
      <c r="C17" s="253">
        <v>4</v>
      </c>
      <c r="D17" s="34" t="s">
        <v>127</v>
      </c>
      <c r="E17" s="34" t="s">
        <v>128</v>
      </c>
      <c r="F17" s="185" t="s">
        <v>62</v>
      </c>
      <c r="G17" s="144">
        <v>26</v>
      </c>
      <c r="H17" s="202">
        <v>5</v>
      </c>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41">
        <f>INT(SUM(G17+I17+K17+M17+O17+Q17+S17+U17+W17+Y17+AA17+AC17+AE17+AG17+AI17)+SUM(H17+J17+L17+N17+P17+R17+T17+V17+X17+Z17+AB17+AD17+AF17+AH17+AJ17)/16)</f>
        <v>26</v>
      </c>
      <c r="AL17" s="263">
        <f>MOD(SUM(G17+I17+K17+M17+O17+Q17+S17+U17+W17+Y17+AA17+AC17+AE17+AG17+AI17+AJ17+AK17+AI17)+SUM(H17+J17+L17+N17+P17+R17+T17+V17+X17+Z17+AB17+AD17+AF17+AH17+AJ17)/16,1)*16</f>
        <v>5</v>
      </c>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row>
    <row r="18" spans="1:65" ht="18" customHeight="1">
      <c r="A18" s="247"/>
      <c r="B18" s="31"/>
      <c r="C18" s="253"/>
      <c r="D18" s="66" t="s">
        <v>129</v>
      </c>
      <c r="E18" s="66" t="s">
        <v>130</v>
      </c>
      <c r="F18" s="185"/>
      <c r="G18" s="145"/>
      <c r="H18" s="140"/>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42"/>
      <c r="AL18" s="264"/>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row>
    <row r="19" spans="1:65" ht="18" customHeight="1">
      <c r="A19" s="246">
        <v>9</v>
      </c>
      <c r="B19" s="31"/>
      <c r="C19" s="252">
        <v>15</v>
      </c>
      <c r="D19" s="33" t="s">
        <v>134</v>
      </c>
      <c r="E19" s="93" t="s">
        <v>135</v>
      </c>
      <c r="F19" s="185" t="s">
        <v>62</v>
      </c>
      <c r="G19" s="144">
        <v>20</v>
      </c>
      <c r="H19" s="202">
        <v>2</v>
      </c>
      <c r="I19" s="140"/>
      <c r="J19" s="140"/>
      <c r="K19" s="140"/>
      <c r="L19" s="140"/>
      <c r="M19" s="140"/>
      <c r="N19" s="140"/>
      <c r="O19" s="140"/>
      <c r="P19" s="140"/>
      <c r="Q19" s="140"/>
      <c r="R19" s="140"/>
      <c r="S19" s="140"/>
      <c r="T19" s="140"/>
      <c r="U19" s="140"/>
      <c r="V19" s="140"/>
      <c r="W19" s="140"/>
      <c r="X19" s="140"/>
      <c r="Y19" s="140"/>
      <c r="Z19" s="140"/>
      <c r="AA19" s="140"/>
      <c r="AB19" s="140"/>
      <c r="AC19" s="197"/>
      <c r="AD19" s="197"/>
      <c r="AE19" s="197"/>
      <c r="AF19" s="197"/>
      <c r="AG19" s="197"/>
      <c r="AH19" s="197"/>
      <c r="AI19" s="140"/>
      <c r="AJ19" s="140"/>
      <c r="AK19" s="141">
        <f>INT(SUM(G19+I19+K19+M19+O19+Q19+S19+U19+W19+Y19+AA19+AC19+AE19+AG19+AI19)+SUM(H19+J19+L19+N19+P19+R19+T19+V19+X19+Z19+AB19+AD19+AF19+AH19+AJ19)/16)</f>
        <v>20</v>
      </c>
      <c r="AL19" s="263">
        <f>MOD(SUM(G19+I19+K19+M19+O19+Q19+S19+U19+W19+Y19+AA19+AC19+AE19+AG19+AI19+AJ19+AK19+AI19)+SUM(H19+J19+L19+N19+P19+R19+T19+V19+X19+Z19+AB19+AD19+AF19+AH19+AJ19)/16,1)*16</f>
        <v>2</v>
      </c>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row>
    <row r="20" spans="1:65" ht="18" customHeight="1">
      <c r="A20" s="246"/>
      <c r="B20" s="31"/>
      <c r="C20" s="253"/>
      <c r="D20" s="66" t="s">
        <v>80</v>
      </c>
      <c r="E20" s="95" t="s">
        <v>136</v>
      </c>
      <c r="F20" s="185"/>
      <c r="G20" s="145"/>
      <c r="H20" s="140"/>
      <c r="I20" s="140"/>
      <c r="J20" s="140"/>
      <c r="K20" s="140"/>
      <c r="L20" s="140"/>
      <c r="M20" s="140"/>
      <c r="N20" s="140"/>
      <c r="O20" s="140"/>
      <c r="P20" s="140"/>
      <c r="Q20" s="140"/>
      <c r="R20" s="140"/>
      <c r="S20" s="140"/>
      <c r="T20" s="140"/>
      <c r="U20" s="140"/>
      <c r="V20" s="140"/>
      <c r="W20" s="140"/>
      <c r="X20" s="140"/>
      <c r="Y20" s="140"/>
      <c r="Z20" s="140"/>
      <c r="AA20" s="140"/>
      <c r="AB20" s="140"/>
      <c r="AC20" s="157"/>
      <c r="AD20" s="157"/>
      <c r="AE20" s="157"/>
      <c r="AF20" s="157"/>
      <c r="AG20" s="157"/>
      <c r="AH20" s="157"/>
      <c r="AI20" s="140"/>
      <c r="AJ20" s="140"/>
      <c r="AK20" s="142"/>
      <c r="AL20" s="264"/>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5" ht="18" customHeight="1">
      <c r="A21" s="247">
        <v>10</v>
      </c>
      <c r="B21" s="31"/>
      <c r="C21" s="253">
        <v>40</v>
      </c>
      <c r="D21" s="66" t="s">
        <v>203</v>
      </c>
      <c r="E21" s="95" t="s">
        <v>204</v>
      </c>
      <c r="F21" s="148" t="s">
        <v>63</v>
      </c>
      <c r="G21" s="144">
        <v>18</v>
      </c>
      <c r="H21" s="202">
        <v>14</v>
      </c>
      <c r="I21" s="157"/>
      <c r="J21" s="157"/>
      <c r="K21" s="157"/>
      <c r="L21" s="157"/>
      <c r="M21" s="157"/>
      <c r="N21" s="157"/>
      <c r="O21" s="157"/>
      <c r="P21" s="157"/>
      <c r="Q21" s="157"/>
      <c r="R21" s="157"/>
      <c r="S21" s="157"/>
      <c r="T21" s="157"/>
      <c r="U21" s="157"/>
      <c r="V21" s="157"/>
      <c r="W21" s="157"/>
      <c r="X21" s="157"/>
      <c r="Y21" s="157"/>
      <c r="Z21" s="157"/>
      <c r="AA21" s="157"/>
      <c r="AB21" s="157"/>
      <c r="AC21" s="197"/>
      <c r="AD21" s="197"/>
      <c r="AE21" s="197"/>
      <c r="AF21" s="197"/>
      <c r="AG21" s="197"/>
      <c r="AH21" s="197"/>
      <c r="AI21" s="157"/>
      <c r="AJ21" s="157"/>
      <c r="AK21" s="141">
        <f>INT(SUM(G21+I21+K21+M21+O21+Q21+S21+U21+W21+Y21+AA21+AC21+AE21+AG21+AI21)+SUM(H21+J21+L21+N21+P21+R21+T21+V21+X21+Z21+AB21+AD21+AF21+AH21+AJ21)/16)</f>
        <v>18</v>
      </c>
      <c r="AL21" s="263">
        <f>MOD(SUM(G21+I21+K21+M21+O21+Q21+S21+U21+W21+Y21+AA21+AC21+AE21+AG21+AI21+AJ21+AK21+AI21)+SUM(H21+J21+L21+N21+P21+R21+T21+V21+X21+Z21+AB21+AD21+AF21+AH21+AJ21)/16,1)*16</f>
        <v>14</v>
      </c>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row>
    <row r="22" spans="1:65" ht="18" customHeight="1">
      <c r="A22" s="247"/>
      <c r="B22" s="31"/>
      <c r="C22" s="253"/>
      <c r="D22" s="66" t="s">
        <v>205</v>
      </c>
      <c r="E22" s="95" t="s">
        <v>206</v>
      </c>
      <c r="F22" s="150"/>
      <c r="G22" s="145"/>
      <c r="H22" s="140"/>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42"/>
      <c r="AL22" s="264"/>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pans="1:65" ht="18" customHeight="1">
      <c r="A23" s="247">
        <v>11</v>
      </c>
      <c r="B23" s="31"/>
      <c r="C23" s="252">
        <v>1</v>
      </c>
      <c r="D23" s="66" t="s">
        <v>144</v>
      </c>
      <c r="E23" s="95" t="s">
        <v>145</v>
      </c>
      <c r="F23" s="185" t="s">
        <v>62</v>
      </c>
      <c r="G23" s="144">
        <v>18</v>
      </c>
      <c r="H23" s="202">
        <v>8</v>
      </c>
      <c r="I23" s="140"/>
      <c r="J23" s="140"/>
      <c r="K23" s="140"/>
      <c r="L23" s="140"/>
      <c r="M23" s="140"/>
      <c r="N23" s="140"/>
      <c r="O23" s="140"/>
      <c r="P23" s="140"/>
      <c r="Q23" s="140"/>
      <c r="R23" s="140"/>
      <c r="S23" s="140"/>
      <c r="T23" s="140"/>
      <c r="U23" s="140"/>
      <c r="V23" s="140"/>
      <c r="W23" s="140"/>
      <c r="X23" s="140"/>
      <c r="Y23" s="140"/>
      <c r="Z23" s="140"/>
      <c r="AA23" s="140"/>
      <c r="AB23" s="140"/>
      <c r="AC23" s="197"/>
      <c r="AD23" s="197"/>
      <c r="AE23" s="197"/>
      <c r="AF23" s="197"/>
      <c r="AG23" s="197"/>
      <c r="AH23" s="197"/>
      <c r="AI23" s="140"/>
      <c r="AJ23" s="140"/>
      <c r="AK23" s="141">
        <f>INT(SUM(G23+I23+K23+M23+O23+Q23+S23+U23+W23+Y23+AA23+AC23+AE23+AG23+AI23)+SUM(H23+J23+L23+N23+P23+R23+T23+V23+X23+Z23+AB23+AD23+AF23+AH23+AJ23)/16)</f>
        <v>18</v>
      </c>
      <c r="AL23" s="263">
        <f>MOD(SUM(G23+I23+K23+M23+O23+Q23+S23+U23+W23+Y23+AA23+AC23+AE23+AG23+AI23+AJ23+AK23+AI23)+SUM(H23+J23+L23+N23+P23+R23+T23+V23+X23+Z23+AB23+AD23+AF23+AH23+AJ23)/16,1)*16</f>
        <v>8</v>
      </c>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spans="1:65" ht="18" customHeight="1">
      <c r="A24" s="247"/>
      <c r="B24" s="31"/>
      <c r="C24" s="253"/>
      <c r="D24" s="66" t="s">
        <v>146</v>
      </c>
      <c r="E24" s="95" t="s">
        <v>145</v>
      </c>
      <c r="F24" s="185"/>
      <c r="G24" s="145"/>
      <c r="H24" s="140"/>
      <c r="I24" s="140"/>
      <c r="J24" s="140"/>
      <c r="K24" s="140"/>
      <c r="L24" s="140"/>
      <c r="M24" s="140"/>
      <c r="N24" s="140"/>
      <c r="O24" s="140"/>
      <c r="P24" s="140"/>
      <c r="Q24" s="140"/>
      <c r="R24" s="140"/>
      <c r="S24" s="140"/>
      <c r="T24" s="140"/>
      <c r="U24" s="140"/>
      <c r="V24" s="140"/>
      <c r="W24" s="140"/>
      <c r="X24" s="140"/>
      <c r="Y24" s="140"/>
      <c r="Z24" s="140"/>
      <c r="AA24" s="140"/>
      <c r="AB24" s="140"/>
      <c r="AC24" s="157"/>
      <c r="AD24" s="157"/>
      <c r="AE24" s="157"/>
      <c r="AF24" s="157"/>
      <c r="AG24" s="157"/>
      <c r="AH24" s="157"/>
      <c r="AI24" s="140"/>
      <c r="AJ24" s="140"/>
      <c r="AK24" s="142"/>
      <c r="AL24" s="264"/>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row>
    <row r="25" spans="1:65" ht="18" customHeight="1">
      <c r="A25" s="246">
        <v>12</v>
      </c>
      <c r="B25" s="31"/>
      <c r="C25" s="252">
        <v>14</v>
      </c>
      <c r="D25" s="66" t="s">
        <v>74</v>
      </c>
      <c r="E25" s="95" t="s">
        <v>154</v>
      </c>
      <c r="F25" s="185" t="s">
        <v>62</v>
      </c>
      <c r="G25" s="144">
        <v>14</v>
      </c>
      <c r="H25" s="202">
        <v>0</v>
      </c>
      <c r="I25" s="157"/>
      <c r="J25" s="157"/>
      <c r="K25" s="157"/>
      <c r="L25" s="157"/>
      <c r="M25" s="157"/>
      <c r="N25" s="157"/>
      <c r="O25" s="157"/>
      <c r="P25" s="157"/>
      <c r="Q25" s="157"/>
      <c r="R25" s="157"/>
      <c r="S25" s="157"/>
      <c r="T25" s="157"/>
      <c r="U25" s="157"/>
      <c r="V25" s="157"/>
      <c r="W25" s="157"/>
      <c r="X25" s="157"/>
      <c r="Y25" s="157"/>
      <c r="Z25" s="157"/>
      <c r="AA25" s="157"/>
      <c r="AB25" s="157"/>
      <c r="AC25" s="197"/>
      <c r="AD25" s="197"/>
      <c r="AE25" s="197"/>
      <c r="AF25" s="197"/>
      <c r="AG25" s="197"/>
      <c r="AH25" s="197"/>
      <c r="AI25" s="157"/>
      <c r="AJ25" s="157"/>
      <c r="AK25" s="141">
        <f>INT(SUM(G25+I25+K25+M25+O25+Q25+S25+U25+W25+Y25+AA25+AC25+AE25+AG25+AI25)+SUM(H25+J25+L25+N25+P25+R25+T25+V25+X25+Z25+AB25+AD25+AF25+AH25+AJ25)/16)</f>
        <v>14</v>
      </c>
      <c r="AL25" s="263">
        <f>MOD(SUM(G25+I25+K25+M25+O25+Q25+S25+U25+W25+Y25+AA25+AC25+AE25+AG25+AI25+AJ25+AK25+AI25)+SUM(H25+J25+L25+N25+P25+R25+T25+V25+X25+Z25+AB25+AD25+AF25+AH25+AJ25)/16,1)*16</f>
        <v>0</v>
      </c>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ht="18" customHeight="1">
      <c r="A26" s="246"/>
      <c r="B26" s="31"/>
      <c r="C26" s="253"/>
      <c r="D26" s="34" t="s">
        <v>155</v>
      </c>
      <c r="E26" s="97" t="s">
        <v>156</v>
      </c>
      <c r="F26" s="185"/>
      <c r="G26" s="145"/>
      <c r="H26" s="140"/>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42"/>
      <c r="AL26" s="264"/>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row>
    <row r="27" spans="1:65" ht="18" customHeight="1">
      <c r="A27" s="247">
        <v>13</v>
      </c>
      <c r="B27" s="31"/>
      <c r="C27" s="252">
        <v>9</v>
      </c>
      <c r="D27" s="92" t="s">
        <v>195</v>
      </c>
      <c r="E27" s="98" t="s">
        <v>196</v>
      </c>
      <c r="F27" s="185" t="s">
        <v>62</v>
      </c>
      <c r="G27" s="144">
        <v>9</v>
      </c>
      <c r="H27" s="202">
        <v>2</v>
      </c>
      <c r="I27" s="157"/>
      <c r="J27" s="157"/>
      <c r="K27" s="157"/>
      <c r="L27" s="157"/>
      <c r="M27" s="157"/>
      <c r="N27" s="157"/>
      <c r="O27" s="157"/>
      <c r="P27" s="157"/>
      <c r="Q27" s="157"/>
      <c r="R27" s="157"/>
      <c r="S27" s="157"/>
      <c r="T27" s="157"/>
      <c r="U27" s="157"/>
      <c r="V27" s="157"/>
      <c r="W27" s="157"/>
      <c r="X27" s="157"/>
      <c r="Y27" s="157"/>
      <c r="Z27" s="157"/>
      <c r="AA27" s="157"/>
      <c r="AB27" s="157"/>
      <c r="AC27" s="197"/>
      <c r="AD27" s="197"/>
      <c r="AE27" s="197"/>
      <c r="AF27" s="197"/>
      <c r="AG27" s="197"/>
      <c r="AH27" s="197"/>
      <c r="AI27" s="157"/>
      <c r="AJ27" s="157"/>
      <c r="AK27" s="141">
        <f>INT(SUM(G27+I27+K27+M27+O27+Q27+S27+U27+W27+Y27+AA27+AC27+AE27+AG27+AI27)+SUM(H27+J27+L27+N27+P27+R27+T27+V27+X27+Z27+AB27+AD27+AF27+AH27+AJ27)/16)</f>
        <v>9</v>
      </c>
      <c r="AL27" s="263">
        <f>MOD(SUM(G27+I27+K27+M27+O27+Q27+S27+U27+W27+Y27+AA27+AC27+AE27+AG27+AI27+AJ27+AK27+AI27)+SUM(H27+J27+L27+N27+P27+R27+T27+V27+X27+Z27+AB27+AD27+AF27+AH27+AJ27)/16,1)*16</f>
        <v>2</v>
      </c>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row>
    <row r="28" spans="1:65" ht="18" customHeight="1">
      <c r="A28" s="247"/>
      <c r="B28" s="31"/>
      <c r="C28" s="253"/>
      <c r="D28" s="66" t="s">
        <v>197</v>
      </c>
      <c r="E28" s="95" t="s">
        <v>198</v>
      </c>
      <c r="F28" s="185"/>
      <c r="G28" s="145"/>
      <c r="H28" s="140"/>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42"/>
      <c r="AL28" s="264"/>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row>
    <row r="29" spans="1:65" ht="18" customHeight="1">
      <c r="A29" s="247">
        <v>14</v>
      </c>
      <c r="B29" s="31"/>
      <c r="C29" s="253">
        <v>13</v>
      </c>
      <c r="D29" s="66" t="s">
        <v>129</v>
      </c>
      <c r="E29" s="95" t="s">
        <v>176</v>
      </c>
      <c r="F29" s="185" t="s">
        <v>62</v>
      </c>
      <c r="G29" s="144">
        <v>8</v>
      </c>
      <c r="H29" s="202">
        <v>0</v>
      </c>
      <c r="I29" s="140"/>
      <c r="J29" s="140"/>
      <c r="K29" s="140"/>
      <c r="L29" s="140"/>
      <c r="M29" s="140"/>
      <c r="N29" s="140"/>
      <c r="O29" s="140"/>
      <c r="P29" s="140"/>
      <c r="Q29" s="140"/>
      <c r="R29" s="140"/>
      <c r="S29" s="140"/>
      <c r="T29" s="140"/>
      <c r="U29" s="140"/>
      <c r="V29" s="140"/>
      <c r="W29" s="140"/>
      <c r="X29" s="140"/>
      <c r="Y29" s="140"/>
      <c r="Z29" s="140"/>
      <c r="AA29" s="140"/>
      <c r="AB29" s="140"/>
      <c r="AC29" s="197"/>
      <c r="AD29" s="197"/>
      <c r="AE29" s="197"/>
      <c r="AF29" s="197"/>
      <c r="AG29" s="197"/>
      <c r="AH29" s="197"/>
      <c r="AI29" s="140"/>
      <c r="AJ29" s="140"/>
      <c r="AK29" s="141">
        <f>INT(SUM(G29+I29+K29+M29+O29+Q29+S29+U29+W29+Y29+AA29+AC29+AE29+AG29+AI29)+SUM(H29+J29+L29+N29+P29+R29+T29+V29+X29+Z29+AB29+AD29+AF29+AH29+AJ29)/16)</f>
        <v>8</v>
      </c>
      <c r="AL29" s="263">
        <f>MOD(SUM(G29+I29+K29+M29+O29+Q29+S29+U29+W29+Y29+AA29+AC29+AE29+AG29+AI29+AJ29+AK29+AI29)+SUM(H29+J29+L29+N29+P29+R29+T29+V29+X29+Z29+AB29+AD29+AF29+AH29+AJ29)/16,1)*16</f>
        <v>0</v>
      </c>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row>
    <row r="30" spans="1:65" ht="18" customHeight="1">
      <c r="A30" s="247"/>
      <c r="B30" s="31"/>
      <c r="C30" s="253"/>
      <c r="D30" s="66" t="s">
        <v>134</v>
      </c>
      <c r="E30" s="95" t="s">
        <v>177</v>
      </c>
      <c r="F30" s="185"/>
      <c r="G30" s="145"/>
      <c r="H30" s="140"/>
      <c r="I30" s="140"/>
      <c r="J30" s="140"/>
      <c r="K30" s="140"/>
      <c r="L30" s="140"/>
      <c r="M30" s="140"/>
      <c r="N30" s="140"/>
      <c r="O30" s="140"/>
      <c r="P30" s="140"/>
      <c r="Q30" s="140"/>
      <c r="R30" s="140"/>
      <c r="S30" s="140"/>
      <c r="T30" s="140"/>
      <c r="U30" s="140"/>
      <c r="V30" s="140"/>
      <c r="W30" s="140"/>
      <c r="X30" s="140"/>
      <c r="Y30" s="140"/>
      <c r="Z30" s="140"/>
      <c r="AA30" s="140"/>
      <c r="AB30" s="140"/>
      <c r="AC30" s="157"/>
      <c r="AD30" s="157"/>
      <c r="AE30" s="157"/>
      <c r="AF30" s="157"/>
      <c r="AG30" s="157"/>
      <c r="AH30" s="157"/>
      <c r="AI30" s="140"/>
      <c r="AJ30" s="140"/>
      <c r="AK30" s="142"/>
      <c r="AL30" s="264"/>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row>
    <row r="31" spans="1:65" ht="18" customHeight="1">
      <c r="A31" s="245">
        <v>15</v>
      </c>
      <c r="B31" s="279"/>
      <c r="C31" s="266"/>
      <c r="D31" s="117"/>
      <c r="E31" s="118"/>
      <c r="F31" s="237"/>
      <c r="G31" s="267"/>
      <c r="H31" s="269"/>
      <c r="I31" s="240"/>
      <c r="J31" s="240"/>
      <c r="K31" s="240"/>
      <c r="L31" s="240"/>
      <c r="M31" s="240"/>
      <c r="N31" s="240"/>
      <c r="O31" s="240"/>
      <c r="P31" s="240"/>
      <c r="Q31" s="240"/>
      <c r="R31" s="240"/>
      <c r="S31" s="240"/>
      <c r="T31" s="240"/>
      <c r="U31" s="240"/>
      <c r="V31" s="240"/>
      <c r="W31" s="240"/>
      <c r="X31" s="240"/>
      <c r="Y31" s="240"/>
      <c r="Z31" s="240"/>
      <c r="AA31" s="240"/>
      <c r="AB31" s="240"/>
      <c r="AC31" s="243"/>
      <c r="AD31" s="243"/>
      <c r="AE31" s="243"/>
      <c r="AF31" s="243"/>
      <c r="AG31" s="243"/>
      <c r="AH31" s="243"/>
      <c r="AI31" s="240"/>
      <c r="AJ31" s="240"/>
      <c r="AK31" s="241">
        <f>INT(SUM(G31+I31+K31+M31+O31+Q31+S31+U31+W31+Y31+AA31+AC31+AE31+AG31+AI31)+SUM(H31+J31+L31+N31+P31+R31+T31+V31+X31+Z31+AB31+AD31+AF31+AH31+AJ31)/16)</f>
        <v>0</v>
      </c>
      <c r="AL31" s="238">
        <f>MOD(SUM(G31+I31+K31+M31+O31+Q31+S31+U31+W31+Y31+AA31+AC31+AE31+AG31+AI31+AJ31+AK31+AI31)+SUM(H31+J31+L31+N31+P31+R31+T31+V31+X31+Z31+AB31+AD31+AF31+AH31+AJ31)/16,1)*16</f>
        <v>0</v>
      </c>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row>
    <row r="32" spans="1:65" ht="18" customHeight="1">
      <c r="A32" s="245"/>
      <c r="B32" s="280"/>
      <c r="C32" s="266"/>
      <c r="D32" s="117"/>
      <c r="E32" s="118"/>
      <c r="F32" s="237"/>
      <c r="G32" s="268"/>
      <c r="H32" s="240"/>
      <c r="I32" s="240"/>
      <c r="J32" s="240"/>
      <c r="K32" s="240"/>
      <c r="L32" s="240"/>
      <c r="M32" s="240"/>
      <c r="N32" s="240"/>
      <c r="O32" s="240"/>
      <c r="P32" s="240"/>
      <c r="Q32" s="240"/>
      <c r="R32" s="240"/>
      <c r="S32" s="240"/>
      <c r="T32" s="240"/>
      <c r="U32" s="240"/>
      <c r="V32" s="240"/>
      <c r="W32" s="240"/>
      <c r="X32" s="240"/>
      <c r="Y32" s="240"/>
      <c r="Z32" s="240"/>
      <c r="AA32" s="240"/>
      <c r="AB32" s="240"/>
      <c r="AC32" s="244"/>
      <c r="AD32" s="244"/>
      <c r="AE32" s="244"/>
      <c r="AF32" s="244"/>
      <c r="AG32" s="244"/>
      <c r="AH32" s="244"/>
      <c r="AI32" s="240"/>
      <c r="AJ32" s="240"/>
      <c r="AK32" s="242"/>
      <c r="AL32" s="239"/>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row>
    <row r="33" spans="1:65" ht="18" customHeight="1">
      <c r="A33" s="245">
        <v>16</v>
      </c>
      <c r="B33" s="279"/>
      <c r="C33" s="266"/>
      <c r="D33" s="117"/>
      <c r="E33" s="118"/>
      <c r="F33" s="237"/>
      <c r="G33" s="267"/>
      <c r="H33" s="269"/>
      <c r="I33" s="240"/>
      <c r="J33" s="240"/>
      <c r="K33" s="240"/>
      <c r="L33" s="240"/>
      <c r="M33" s="240"/>
      <c r="N33" s="240"/>
      <c r="O33" s="240"/>
      <c r="P33" s="240"/>
      <c r="Q33" s="240"/>
      <c r="R33" s="240"/>
      <c r="S33" s="240"/>
      <c r="T33" s="240"/>
      <c r="U33" s="240"/>
      <c r="V33" s="240"/>
      <c r="W33" s="240"/>
      <c r="X33" s="240"/>
      <c r="Y33" s="240"/>
      <c r="Z33" s="240"/>
      <c r="AA33" s="240"/>
      <c r="AB33" s="240"/>
      <c r="AC33" s="243"/>
      <c r="AD33" s="243"/>
      <c r="AE33" s="243"/>
      <c r="AF33" s="243"/>
      <c r="AG33" s="243"/>
      <c r="AH33" s="243"/>
      <c r="AI33" s="240"/>
      <c r="AJ33" s="240"/>
      <c r="AK33" s="241">
        <f>INT(SUM(G33+I33+K33+M33+O33+Q33+S33+U33+W33+Y33+AA33+AC33+AE33+AG33+AI33)+SUM(H33+J33+L33+N33+P33+R33+T33+V33+X33+Z33+AB33+AD33+AF33+AH33+AJ33)/16)</f>
        <v>0</v>
      </c>
      <c r="AL33" s="238">
        <f>MOD(SUM(G33+I33+K33+M33+O33+Q33+S33+U33+W33+Y33+AA33+AC33+AE33+AG33+AI33+AJ33+AK33+AI33)+SUM(H33+J33+L33+N33+P33+R33+T33+V33+X33+Z33+AB33+AD33+AF33+AH33+AJ33)/16,1)*16</f>
        <v>0</v>
      </c>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65" ht="18" customHeight="1">
      <c r="A34" s="245"/>
      <c r="B34" s="280"/>
      <c r="C34" s="266"/>
      <c r="D34" s="117"/>
      <c r="E34" s="118"/>
      <c r="F34" s="237"/>
      <c r="G34" s="268"/>
      <c r="H34" s="240"/>
      <c r="I34" s="240"/>
      <c r="J34" s="240"/>
      <c r="K34" s="240"/>
      <c r="L34" s="240"/>
      <c r="M34" s="240"/>
      <c r="N34" s="240"/>
      <c r="O34" s="240"/>
      <c r="P34" s="240"/>
      <c r="Q34" s="240"/>
      <c r="R34" s="240"/>
      <c r="S34" s="240"/>
      <c r="T34" s="240"/>
      <c r="U34" s="240"/>
      <c r="V34" s="240"/>
      <c r="W34" s="240"/>
      <c r="X34" s="240"/>
      <c r="Y34" s="240"/>
      <c r="Z34" s="240"/>
      <c r="AA34" s="240"/>
      <c r="AB34" s="240"/>
      <c r="AC34" s="244"/>
      <c r="AD34" s="244"/>
      <c r="AE34" s="244"/>
      <c r="AF34" s="244"/>
      <c r="AG34" s="244"/>
      <c r="AH34" s="244"/>
      <c r="AI34" s="240"/>
      <c r="AJ34" s="240"/>
      <c r="AK34" s="242"/>
      <c r="AL34" s="239"/>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row>
    <row r="35" spans="1:65" ht="18" customHeight="1">
      <c r="A35" s="245">
        <v>17</v>
      </c>
      <c r="B35" s="279"/>
      <c r="C35" s="270"/>
      <c r="D35" s="117"/>
      <c r="E35" s="118"/>
      <c r="F35" s="237"/>
      <c r="G35" s="267"/>
      <c r="H35" s="269"/>
      <c r="I35" s="240"/>
      <c r="J35" s="240"/>
      <c r="K35" s="240"/>
      <c r="L35" s="240"/>
      <c r="M35" s="240"/>
      <c r="N35" s="240"/>
      <c r="O35" s="240"/>
      <c r="P35" s="240"/>
      <c r="Q35" s="240"/>
      <c r="R35" s="240"/>
      <c r="S35" s="240"/>
      <c r="T35" s="240"/>
      <c r="U35" s="240"/>
      <c r="V35" s="240"/>
      <c r="W35" s="240"/>
      <c r="X35" s="240"/>
      <c r="Y35" s="240"/>
      <c r="Z35" s="240"/>
      <c r="AA35" s="240"/>
      <c r="AB35" s="240"/>
      <c r="AC35" s="243"/>
      <c r="AD35" s="243"/>
      <c r="AE35" s="243"/>
      <c r="AF35" s="243"/>
      <c r="AG35" s="243"/>
      <c r="AH35" s="243"/>
      <c r="AI35" s="240"/>
      <c r="AJ35" s="240"/>
      <c r="AK35" s="241">
        <f>INT(SUM(G35+I35+K35+M35+O35+Q35+S35+U35+W35+Y35+AA35+AC35+AE35+AG35+AI35)+SUM(H35+J35+L35+N35+P35+R35+T35+V35+X35+Z35+AB35+AD35+AF35+AH35+AJ35)/16)</f>
        <v>0</v>
      </c>
      <c r="AL35" s="238">
        <f>MOD(SUM(G35+I35+K35+M35+O35+Q35+S35+U35+W35+Y35+AA35+AC35+AE35+AG35+AI35+AJ35+AK35+AI35)+SUM(H35+J35+L35+N35+P35+R35+T35+V35+X35+Z35+AB35+AD35+AF35+AH35+AJ35)/16,1)*16</f>
        <v>0</v>
      </c>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row>
    <row r="36" spans="1:65" ht="18" customHeight="1">
      <c r="A36" s="245"/>
      <c r="B36" s="280"/>
      <c r="C36" s="266"/>
      <c r="D36" s="119"/>
      <c r="E36" s="120"/>
      <c r="F36" s="237"/>
      <c r="G36" s="268"/>
      <c r="H36" s="240"/>
      <c r="I36" s="240"/>
      <c r="J36" s="240"/>
      <c r="K36" s="240"/>
      <c r="L36" s="240"/>
      <c r="M36" s="240"/>
      <c r="N36" s="240"/>
      <c r="O36" s="240"/>
      <c r="P36" s="240"/>
      <c r="Q36" s="240"/>
      <c r="R36" s="240"/>
      <c r="S36" s="240"/>
      <c r="T36" s="240"/>
      <c r="U36" s="240"/>
      <c r="V36" s="240"/>
      <c r="W36" s="240"/>
      <c r="X36" s="240"/>
      <c r="Y36" s="240"/>
      <c r="Z36" s="240"/>
      <c r="AA36" s="240"/>
      <c r="AB36" s="240"/>
      <c r="AC36" s="244"/>
      <c r="AD36" s="244"/>
      <c r="AE36" s="244"/>
      <c r="AF36" s="244"/>
      <c r="AG36" s="244"/>
      <c r="AH36" s="244"/>
      <c r="AI36" s="240"/>
      <c r="AJ36" s="240"/>
      <c r="AK36" s="242"/>
      <c r="AL36" s="239"/>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ht="18" customHeight="1">
      <c r="A37" s="245">
        <v>18</v>
      </c>
      <c r="B37" s="279"/>
      <c r="C37" s="271"/>
      <c r="D37" s="117"/>
      <c r="E37" s="117"/>
      <c r="F37" s="235"/>
      <c r="G37" s="240"/>
      <c r="H37" s="240"/>
      <c r="I37" s="240"/>
      <c r="J37" s="240"/>
      <c r="K37" s="240"/>
      <c r="L37" s="240"/>
      <c r="M37" s="244"/>
      <c r="N37" s="244"/>
      <c r="O37" s="244"/>
      <c r="P37" s="244"/>
      <c r="Q37" s="244"/>
      <c r="R37" s="244"/>
      <c r="S37" s="244"/>
      <c r="T37" s="244"/>
      <c r="U37" s="244"/>
      <c r="V37" s="244"/>
      <c r="W37" s="244"/>
      <c r="X37" s="244"/>
      <c r="Y37" s="244"/>
      <c r="Z37" s="244"/>
      <c r="AA37" s="240"/>
      <c r="AB37" s="240"/>
      <c r="AC37" s="243"/>
      <c r="AD37" s="243"/>
      <c r="AE37" s="243"/>
      <c r="AF37" s="243"/>
      <c r="AG37" s="243"/>
      <c r="AH37" s="243"/>
      <c r="AI37" s="240"/>
      <c r="AJ37" s="240"/>
      <c r="AK37" s="241">
        <f>INT(SUM(G37+I37+K37+M37+O37+Q37+S37+U37+W37+Y37+AA37+AC37+AE37+AG37+AI37)+SUM(H37+J37+L37+N37+P37+R37+T37+V37+X37+Z37+AB37+AD37+AF37+AH37+AJ37)/16)</f>
        <v>0</v>
      </c>
      <c r="AL37" s="238">
        <f>MOD(SUM(G37+I37+K37+M37+O37+Q37+S37+U37+W37+Y37+AA37+AC37+AE37+AG37+AI37+AJ37+AK37+AI37)+SUM(H37+J37+L37+N37+P37+R37+T37+V37+X37+Z37+AB37+AD37+AF37+AH37+AJ37)/16,1)*16</f>
        <v>0</v>
      </c>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row>
    <row r="38" spans="1:65" ht="18" customHeight="1">
      <c r="A38" s="245"/>
      <c r="B38" s="280"/>
      <c r="C38" s="271"/>
      <c r="D38" s="117"/>
      <c r="E38" s="117"/>
      <c r="F38" s="236"/>
      <c r="G38" s="240"/>
      <c r="H38" s="240"/>
      <c r="I38" s="240"/>
      <c r="J38" s="240"/>
      <c r="K38" s="240"/>
      <c r="L38" s="240"/>
      <c r="M38" s="244"/>
      <c r="N38" s="244"/>
      <c r="O38" s="244"/>
      <c r="P38" s="244"/>
      <c r="Q38" s="244"/>
      <c r="R38" s="244"/>
      <c r="S38" s="244"/>
      <c r="T38" s="244"/>
      <c r="U38" s="244"/>
      <c r="V38" s="244"/>
      <c r="W38" s="244"/>
      <c r="X38" s="244"/>
      <c r="Y38" s="244"/>
      <c r="Z38" s="244"/>
      <c r="AA38" s="240"/>
      <c r="AB38" s="240"/>
      <c r="AC38" s="244"/>
      <c r="AD38" s="244"/>
      <c r="AE38" s="244"/>
      <c r="AF38" s="244"/>
      <c r="AG38" s="244"/>
      <c r="AH38" s="244"/>
      <c r="AI38" s="240"/>
      <c r="AJ38" s="240"/>
      <c r="AK38" s="242"/>
      <c r="AL38" s="239"/>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row>
    <row r="39" spans="1:65" ht="18" customHeight="1">
      <c r="A39" s="245">
        <v>19</v>
      </c>
      <c r="B39" s="279"/>
      <c r="C39" s="271"/>
      <c r="D39" s="121"/>
      <c r="E39" s="121"/>
      <c r="F39" s="235"/>
      <c r="G39" s="240"/>
      <c r="H39" s="240"/>
      <c r="I39" s="240"/>
      <c r="J39" s="240"/>
      <c r="K39" s="240"/>
      <c r="L39" s="240"/>
      <c r="M39" s="240"/>
      <c r="N39" s="240"/>
      <c r="O39" s="240"/>
      <c r="P39" s="240"/>
      <c r="Q39" s="240"/>
      <c r="R39" s="240"/>
      <c r="S39" s="240"/>
      <c r="T39" s="240"/>
      <c r="U39" s="240"/>
      <c r="V39" s="240"/>
      <c r="W39" s="240"/>
      <c r="X39" s="240"/>
      <c r="Y39" s="240"/>
      <c r="Z39" s="240"/>
      <c r="AA39" s="240"/>
      <c r="AB39" s="240"/>
      <c r="AC39" s="243"/>
      <c r="AD39" s="243"/>
      <c r="AE39" s="243"/>
      <c r="AF39" s="243"/>
      <c r="AG39" s="243"/>
      <c r="AH39" s="243"/>
      <c r="AI39" s="240"/>
      <c r="AJ39" s="240"/>
      <c r="AK39" s="241">
        <f>INT(SUM(G39+I39+K39+M39+O39+Q39+S39+U39+W39+Y39+AA39+AC39+AE39+AG39+AI39)+SUM(H39+J39+L39+N39+P39+R39+T39+V39+X39+Z39+AB39+AD39+AF39+AH39+AJ39)/16)</f>
        <v>0</v>
      </c>
      <c r="AL39" s="238">
        <f>MOD(SUM(G39+I39+K39+M39+O39+Q39+S39+U39+W39+Y39+AA39+AC39+AE39+AG39+AI39+AJ39+AK39+AI39)+SUM(H39+J39+L39+N39+P39+R39+T39+V39+X39+Z39+AB39+AD39+AF39+AH39+AJ39)/16,1)*16</f>
        <v>0</v>
      </c>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row>
    <row r="40" spans="1:65" ht="18" customHeight="1">
      <c r="A40" s="245"/>
      <c r="B40" s="280"/>
      <c r="C40" s="271"/>
      <c r="D40" s="121"/>
      <c r="E40" s="121"/>
      <c r="F40" s="236"/>
      <c r="G40" s="240"/>
      <c r="H40" s="240"/>
      <c r="I40" s="240"/>
      <c r="J40" s="240"/>
      <c r="K40" s="240"/>
      <c r="L40" s="240"/>
      <c r="M40" s="240"/>
      <c r="N40" s="240"/>
      <c r="O40" s="240"/>
      <c r="P40" s="240"/>
      <c r="Q40" s="240"/>
      <c r="R40" s="240"/>
      <c r="S40" s="240"/>
      <c r="T40" s="240"/>
      <c r="U40" s="240"/>
      <c r="V40" s="240"/>
      <c r="W40" s="240"/>
      <c r="X40" s="240"/>
      <c r="Y40" s="240"/>
      <c r="Z40" s="240"/>
      <c r="AA40" s="240"/>
      <c r="AB40" s="240"/>
      <c r="AC40" s="244"/>
      <c r="AD40" s="244"/>
      <c r="AE40" s="244"/>
      <c r="AF40" s="244"/>
      <c r="AG40" s="244"/>
      <c r="AH40" s="244"/>
      <c r="AI40" s="240"/>
      <c r="AJ40" s="240"/>
      <c r="AK40" s="242"/>
      <c r="AL40" s="239"/>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row>
    <row r="41" spans="1:65" ht="18" customHeight="1">
      <c r="A41" s="245">
        <v>20</v>
      </c>
      <c r="B41" s="279"/>
      <c r="C41" s="271"/>
      <c r="D41" s="121"/>
      <c r="E41" s="121"/>
      <c r="F41" s="235"/>
      <c r="G41" s="244"/>
      <c r="H41" s="244"/>
      <c r="I41" s="244"/>
      <c r="J41" s="244"/>
      <c r="K41" s="244"/>
      <c r="L41" s="244"/>
      <c r="M41" s="244"/>
      <c r="N41" s="244"/>
      <c r="O41" s="244"/>
      <c r="P41" s="244"/>
      <c r="Q41" s="244"/>
      <c r="R41" s="244"/>
      <c r="S41" s="244"/>
      <c r="T41" s="244"/>
      <c r="U41" s="244"/>
      <c r="V41" s="244"/>
      <c r="W41" s="244"/>
      <c r="X41" s="244"/>
      <c r="Y41" s="244"/>
      <c r="Z41" s="244"/>
      <c r="AA41" s="244"/>
      <c r="AB41" s="244"/>
      <c r="AC41" s="243"/>
      <c r="AD41" s="243"/>
      <c r="AE41" s="243"/>
      <c r="AF41" s="243"/>
      <c r="AG41" s="243"/>
      <c r="AH41" s="243"/>
      <c r="AI41" s="244"/>
      <c r="AJ41" s="244"/>
      <c r="AK41" s="241">
        <f>INT(SUM(G41+I41+K41+M41+O41+Q41+S41+U41+W41+Y41+AA41+AC41+AE41+AG41+AI41)+SUM(H41+J41+L41+N41+P41+R41+T41+V41+X41+Z41+AB41+AD41+AF41+AH41+AJ41)/16)</f>
        <v>0</v>
      </c>
      <c r="AL41" s="238">
        <f>MOD(SUM(G41+I41+K41+M41+O41+Q41+S41+U41+W41+Y41+AA41+AC41+AE41+AG41+AI41+AJ41+AK41+AI41)+SUM(H41+J41+L41+N41+P41+R41+T41+V41+X41+Z41+AB41+AD41+AF41+AH41+AJ41)/16,1)*16</f>
        <v>0</v>
      </c>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row>
    <row r="42" spans="1:65" ht="18" customHeight="1">
      <c r="A42" s="245"/>
      <c r="B42" s="280"/>
      <c r="C42" s="271"/>
      <c r="D42" s="121"/>
      <c r="E42" s="121"/>
      <c r="F42" s="236"/>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2"/>
      <c r="AL42" s="239"/>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row>
    <row r="43" spans="1:65" ht="18" customHeight="1">
      <c r="A43" s="245">
        <v>21</v>
      </c>
      <c r="B43" s="279"/>
      <c r="C43" s="271"/>
      <c r="D43" s="117"/>
      <c r="E43" s="117"/>
      <c r="F43" s="235"/>
      <c r="G43" s="240"/>
      <c r="H43" s="240"/>
      <c r="I43" s="240"/>
      <c r="J43" s="240"/>
      <c r="K43" s="240"/>
      <c r="L43" s="240"/>
      <c r="M43" s="240"/>
      <c r="N43" s="240"/>
      <c r="O43" s="240"/>
      <c r="P43" s="240"/>
      <c r="Q43" s="240"/>
      <c r="R43" s="240"/>
      <c r="S43" s="240"/>
      <c r="T43" s="240"/>
      <c r="U43" s="240"/>
      <c r="V43" s="240"/>
      <c r="W43" s="240"/>
      <c r="X43" s="240"/>
      <c r="Y43" s="240"/>
      <c r="Z43" s="240"/>
      <c r="AA43" s="240"/>
      <c r="AB43" s="240"/>
      <c r="AC43" s="243"/>
      <c r="AD43" s="243"/>
      <c r="AE43" s="243"/>
      <c r="AF43" s="243"/>
      <c r="AG43" s="243"/>
      <c r="AH43" s="243"/>
      <c r="AI43" s="240"/>
      <c r="AJ43" s="240"/>
      <c r="AK43" s="241">
        <f>INT(SUM(G43+I43+K43+M43+O43+Q43+S43+U43+W43+Y43+AA43+AC43+AE43+AG43+AI43)+SUM(H43+J43+L43+N43+P43+R43+T43+V43+X43+Z43+AB43+AD43+AF43+AH43+AJ43)/16)</f>
        <v>0</v>
      </c>
      <c r="AL43" s="238">
        <f>MOD(SUM(G43+I43+K43+M43+O43+Q43+S43+U43+W43+Y43+AA43+AC43+AE43+AG43+AI43+AJ43+AK43+AI43)+SUM(H43+J43+L43+N43+P43+R43+T43+V43+X43+Z43+AB43+AD43+AF43+AH43+AJ43)/16,1)*16</f>
        <v>0</v>
      </c>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row>
    <row r="44" spans="1:65" ht="18" customHeight="1">
      <c r="A44" s="245"/>
      <c r="B44" s="280"/>
      <c r="C44" s="271"/>
      <c r="D44" s="117"/>
      <c r="E44" s="117"/>
      <c r="F44" s="236"/>
      <c r="G44" s="240"/>
      <c r="H44" s="240"/>
      <c r="I44" s="240"/>
      <c r="J44" s="240"/>
      <c r="K44" s="240"/>
      <c r="L44" s="240"/>
      <c r="M44" s="240"/>
      <c r="N44" s="240"/>
      <c r="O44" s="240"/>
      <c r="P44" s="240"/>
      <c r="Q44" s="240"/>
      <c r="R44" s="240"/>
      <c r="S44" s="240"/>
      <c r="T44" s="240"/>
      <c r="U44" s="240"/>
      <c r="V44" s="240"/>
      <c r="W44" s="240"/>
      <c r="X44" s="240"/>
      <c r="Y44" s="240"/>
      <c r="Z44" s="240"/>
      <c r="AA44" s="240"/>
      <c r="AB44" s="240"/>
      <c r="AC44" s="244"/>
      <c r="AD44" s="244"/>
      <c r="AE44" s="244"/>
      <c r="AF44" s="244"/>
      <c r="AG44" s="244"/>
      <c r="AH44" s="244"/>
      <c r="AI44" s="240"/>
      <c r="AJ44" s="240"/>
      <c r="AK44" s="242"/>
      <c r="AL44" s="239"/>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row>
    <row r="45" spans="1:65" ht="18" customHeight="1">
      <c r="A45" s="245">
        <v>22</v>
      </c>
      <c r="B45" s="279"/>
      <c r="C45" s="271"/>
      <c r="D45" s="121"/>
      <c r="E45" s="121"/>
      <c r="F45" s="235"/>
      <c r="G45" s="244"/>
      <c r="H45" s="244"/>
      <c r="I45" s="244"/>
      <c r="J45" s="244"/>
      <c r="K45" s="244"/>
      <c r="L45" s="244"/>
      <c r="M45" s="244"/>
      <c r="N45" s="244"/>
      <c r="O45" s="244"/>
      <c r="P45" s="244"/>
      <c r="Q45" s="244"/>
      <c r="R45" s="244"/>
      <c r="S45" s="244"/>
      <c r="T45" s="244"/>
      <c r="U45" s="244"/>
      <c r="V45" s="244"/>
      <c r="W45" s="244"/>
      <c r="X45" s="244"/>
      <c r="Y45" s="244"/>
      <c r="Z45" s="244"/>
      <c r="AA45" s="244"/>
      <c r="AB45" s="244"/>
      <c r="AC45" s="243"/>
      <c r="AD45" s="243"/>
      <c r="AE45" s="243"/>
      <c r="AF45" s="243"/>
      <c r="AG45" s="243"/>
      <c r="AH45" s="243"/>
      <c r="AI45" s="244"/>
      <c r="AJ45" s="244"/>
      <c r="AK45" s="241">
        <f>INT(SUM(G45+I45+K45+M45+O45+Q45+S45+U45+W45+Y45+AA45+AC45+AE45+AG45+AI45)+SUM(H45+J45+L45+N45+P45+R45+T45+V45+X45+Z45+AB45+AD45+AF45+AH45+AJ45)/16)</f>
        <v>0</v>
      </c>
      <c r="AL45" s="238">
        <f>MOD(SUM(G45+I45+K45+M45+O45+Q45+S45+U45+W45+Y45+AA45+AC45+AE45+AG45+AI45+AJ45+AK45+AI45)+SUM(H45+J45+L45+N45+P45+R45+T45+V45+X45+Z45+AB45+AD45+AF45+AH45+AJ45)/16,1)*16</f>
        <v>0</v>
      </c>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row>
    <row r="46" spans="1:65" ht="18" customHeight="1">
      <c r="A46" s="245"/>
      <c r="B46" s="280"/>
      <c r="C46" s="271"/>
      <c r="D46" s="121"/>
      <c r="E46" s="121"/>
      <c r="F46" s="236"/>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2"/>
      <c r="AL46" s="239"/>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row>
    <row r="47" spans="1:65" ht="18" customHeight="1">
      <c r="A47" s="245">
        <v>23</v>
      </c>
      <c r="B47" s="279"/>
      <c r="C47" s="271"/>
      <c r="D47" s="117"/>
      <c r="E47" s="117"/>
      <c r="F47" s="235"/>
      <c r="G47" s="240"/>
      <c r="H47" s="240"/>
      <c r="I47" s="240"/>
      <c r="J47" s="240"/>
      <c r="K47" s="240"/>
      <c r="L47" s="240"/>
      <c r="M47" s="240"/>
      <c r="N47" s="240"/>
      <c r="O47" s="240"/>
      <c r="P47" s="240"/>
      <c r="Q47" s="240"/>
      <c r="R47" s="240"/>
      <c r="S47" s="240"/>
      <c r="T47" s="240"/>
      <c r="U47" s="240"/>
      <c r="V47" s="240"/>
      <c r="W47" s="240"/>
      <c r="X47" s="240"/>
      <c r="Y47" s="240"/>
      <c r="Z47" s="240"/>
      <c r="AA47" s="240"/>
      <c r="AB47" s="240"/>
      <c r="AC47" s="243"/>
      <c r="AD47" s="243"/>
      <c r="AE47" s="243"/>
      <c r="AF47" s="243"/>
      <c r="AG47" s="243"/>
      <c r="AH47" s="243"/>
      <c r="AI47" s="240"/>
      <c r="AJ47" s="240"/>
      <c r="AK47" s="241">
        <f>INT(SUM(G47+I47+K47+M47+O47+Q47+S47+U47+W47+Y47+AA47+AC47+AE47+AG47+AI47)+SUM(H47+J47+L47+N47+P47+R47+T47+V47+X47+Z47+AB47+AD47+AF47+AH47+AJ47)/16)</f>
        <v>0</v>
      </c>
      <c r="AL47" s="238">
        <f>MOD(SUM(G47+I47+K47+M47+O47+Q47+S47+U47+W47+Y47+AA47+AC47+AE47+AG47+AI47+AJ47+AK47+AI47)+SUM(H47+J47+L47+N47+P47+R47+T47+V47+X47+Z47+AB47+AD47+AF47+AH47+AJ47)/16,1)*16</f>
        <v>0</v>
      </c>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row>
    <row r="48" spans="1:65" ht="18" customHeight="1">
      <c r="A48" s="245"/>
      <c r="B48" s="280"/>
      <c r="C48" s="271"/>
      <c r="D48" s="117"/>
      <c r="E48" s="117"/>
      <c r="F48" s="236"/>
      <c r="G48" s="240"/>
      <c r="H48" s="240"/>
      <c r="I48" s="240"/>
      <c r="J48" s="240"/>
      <c r="K48" s="240"/>
      <c r="L48" s="240"/>
      <c r="M48" s="240"/>
      <c r="N48" s="240"/>
      <c r="O48" s="240"/>
      <c r="P48" s="240"/>
      <c r="Q48" s="240"/>
      <c r="R48" s="240"/>
      <c r="S48" s="240"/>
      <c r="T48" s="240"/>
      <c r="U48" s="240"/>
      <c r="V48" s="240"/>
      <c r="W48" s="240"/>
      <c r="X48" s="240"/>
      <c r="Y48" s="240"/>
      <c r="Z48" s="240"/>
      <c r="AA48" s="240"/>
      <c r="AB48" s="240"/>
      <c r="AC48" s="244"/>
      <c r="AD48" s="244"/>
      <c r="AE48" s="244"/>
      <c r="AF48" s="244"/>
      <c r="AG48" s="244"/>
      <c r="AH48" s="244"/>
      <c r="AI48" s="240"/>
      <c r="AJ48" s="240"/>
      <c r="AK48" s="242"/>
      <c r="AL48" s="239"/>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row>
    <row r="49" spans="1:65" ht="18" customHeight="1">
      <c r="A49" s="245">
        <v>24</v>
      </c>
      <c r="B49" s="279"/>
      <c r="C49" s="271"/>
      <c r="D49" s="121"/>
      <c r="E49" s="121"/>
      <c r="F49" s="235"/>
      <c r="G49" s="240"/>
      <c r="H49" s="240"/>
      <c r="I49" s="240"/>
      <c r="J49" s="240"/>
      <c r="K49" s="240"/>
      <c r="L49" s="240"/>
      <c r="M49" s="240"/>
      <c r="N49" s="240"/>
      <c r="O49" s="240"/>
      <c r="P49" s="240"/>
      <c r="Q49" s="240"/>
      <c r="R49" s="240"/>
      <c r="S49" s="240"/>
      <c r="T49" s="240"/>
      <c r="U49" s="240"/>
      <c r="V49" s="240"/>
      <c r="W49" s="240"/>
      <c r="X49" s="240"/>
      <c r="Y49" s="240"/>
      <c r="Z49" s="240"/>
      <c r="AA49" s="240"/>
      <c r="AB49" s="240"/>
      <c r="AC49" s="243"/>
      <c r="AD49" s="243"/>
      <c r="AE49" s="243"/>
      <c r="AF49" s="243"/>
      <c r="AG49" s="243"/>
      <c r="AH49" s="243"/>
      <c r="AI49" s="240"/>
      <c r="AJ49" s="240"/>
      <c r="AK49" s="241">
        <f>INT(SUM(G49+I49+K49+M49+O49+Q49+S49+U49+W49+Y49+AA49+AC49+AE49+AG49+AI49)+SUM(H49+J49+L49+N49+P49+R49+T49+V49+X49+Z49+AB49+AD49+AF49+AH49+AJ49)/16)</f>
        <v>0</v>
      </c>
      <c r="AL49" s="238">
        <f>MOD(SUM(G49+I49+K49+M49+O49+Q49+S49+U49+W49+Y49+AA49+AC49+AE49+AG49+AI49+AJ49+AK49+AI49)+SUM(H49+J49+L49+N49+P49+R49+T49+V49+X49+Z49+AB49+AD49+AF49+AH49+AJ49)/16,1)*16</f>
        <v>0</v>
      </c>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row>
    <row r="50" spans="1:65" ht="18" customHeight="1">
      <c r="A50" s="245"/>
      <c r="B50" s="280"/>
      <c r="C50" s="271"/>
      <c r="D50" s="121"/>
      <c r="E50" s="121"/>
      <c r="F50" s="236"/>
      <c r="G50" s="240"/>
      <c r="H50" s="240"/>
      <c r="I50" s="240"/>
      <c r="J50" s="240"/>
      <c r="K50" s="240"/>
      <c r="L50" s="240"/>
      <c r="M50" s="240"/>
      <c r="N50" s="240"/>
      <c r="O50" s="240"/>
      <c r="P50" s="240"/>
      <c r="Q50" s="240"/>
      <c r="R50" s="240"/>
      <c r="S50" s="240"/>
      <c r="T50" s="240"/>
      <c r="U50" s="240"/>
      <c r="V50" s="240"/>
      <c r="W50" s="240"/>
      <c r="X50" s="240"/>
      <c r="Y50" s="240"/>
      <c r="Z50" s="240"/>
      <c r="AA50" s="240"/>
      <c r="AB50" s="240"/>
      <c r="AC50" s="244"/>
      <c r="AD50" s="244"/>
      <c r="AE50" s="244"/>
      <c r="AF50" s="244"/>
      <c r="AG50" s="244"/>
      <c r="AH50" s="244"/>
      <c r="AI50" s="240"/>
      <c r="AJ50" s="240"/>
      <c r="AK50" s="242"/>
      <c r="AL50" s="239"/>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row>
    <row r="51" spans="1:65" ht="18" customHeight="1">
      <c r="A51" s="245">
        <v>25</v>
      </c>
      <c r="B51" s="279"/>
      <c r="C51" s="271"/>
      <c r="D51" s="117"/>
      <c r="E51" s="117"/>
      <c r="F51" s="235"/>
      <c r="G51" s="240"/>
      <c r="H51" s="240"/>
      <c r="I51" s="240"/>
      <c r="J51" s="240"/>
      <c r="K51" s="240"/>
      <c r="L51" s="240"/>
      <c r="M51" s="240"/>
      <c r="N51" s="240"/>
      <c r="O51" s="240"/>
      <c r="P51" s="240"/>
      <c r="Q51" s="240"/>
      <c r="R51" s="240"/>
      <c r="S51" s="240"/>
      <c r="T51" s="240"/>
      <c r="U51" s="240"/>
      <c r="V51" s="240"/>
      <c r="W51" s="240"/>
      <c r="X51" s="240"/>
      <c r="Y51" s="240"/>
      <c r="Z51" s="240"/>
      <c r="AA51" s="240"/>
      <c r="AB51" s="240"/>
      <c r="AC51" s="243"/>
      <c r="AD51" s="243"/>
      <c r="AE51" s="243"/>
      <c r="AF51" s="243"/>
      <c r="AG51" s="243"/>
      <c r="AH51" s="243"/>
      <c r="AI51" s="240"/>
      <c r="AJ51" s="240"/>
      <c r="AK51" s="241">
        <f>INT(SUM(G51+I51+K51+M51+O51+Q51+S51+U51+W51+Y51+AA51+AC51+AE51+AG51+AI51)+SUM(H51+J51+L51+N51+P51+R51+T51+V51+X51+Z51+AB51+AD51+AF51+AH51+AJ51)/16)</f>
        <v>0</v>
      </c>
      <c r="AL51" s="238">
        <f>MOD(SUM(G51+I51+K51+M51+O51+Q51+S51+U51+W51+Y51+AA51+AC51+AE51+AG51+AI51+AJ51+AK51+AI51)+SUM(H51+J51+L51+N51+P51+R51+T51+V51+X51+Z51+AB51+AD51+AF51+AH51+AJ51)/16,1)*16</f>
        <v>0</v>
      </c>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row>
    <row r="52" spans="1:65" ht="18" customHeight="1">
      <c r="A52" s="245"/>
      <c r="B52" s="280"/>
      <c r="C52" s="271"/>
      <c r="D52" s="117"/>
      <c r="E52" s="117"/>
      <c r="F52" s="236"/>
      <c r="G52" s="240"/>
      <c r="H52" s="240"/>
      <c r="I52" s="240"/>
      <c r="J52" s="240"/>
      <c r="K52" s="240"/>
      <c r="L52" s="240"/>
      <c r="M52" s="240"/>
      <c r="N52" s="240"/>
      <c r="O52" s="240"/>
      <c r="P52" s="240"/>
      <c r="Q52" s="240"/>
      <c r="R52" s="240"/>
      <c r="S52" s="240"/>
      <c r="T52" s="240"/>
      <c r="U52" s="240"/>
      <c r="V52" s="240"/>
      <c r="W52" s="240"/>
      <c r="X52" s="240"/>
      <c r="Y52" s="240"/>
      <c r="Z52" s="240"/>
      <c r="AA52" s="240"/>
      <c r="AB52" s="240"/>
      <c r="AC52" s="244"/>
      <c r="AD52" s="244"/>
      <c r="AE52" s="244"/>
      <c r="AF52" s="244"/>
      <c r="AG52" s="244"/>
      <c r="AH52" s="244"/>
      <c r="AI52" s="240"/>
      <c r="AJ52" s="240"/>
      <c r="AK52" s="242"/>
      <c r="AL52" s="239"/>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row>
    <row r="53" spans="1:38" s="18" customFormat="1" ht="18" customHeight="1">
      <c r="A53" s="245">
        <v>26</v>
      </c>
      <c r="B53" s="279"/>
      <c r="C53" s="271"/>
      <c r="D53" s="117"/>
      <c r="E53" s="117"/>
      <c r="F53" s="235"/>
      <c r="G53" s="240"/>
      <c r="H53" s="240"/>
      <c r="I53" s="240"/>
      <c r="J53" s="240"/>
      <c r="K53" s="240"/>
      <c r="L53" s="240"/>
      <c r="M53" s="240"/>
      <c r="N53" s="240"/>
      <c r="O53" s="240"/>
      <c r="P53" s="240"/>
      <c r="Q53" s="240"/>
      <c r="R53" s="240"/>
      <c r="S53" s="240"/>
      <c r="T53" s="240"/>
      <c r="U53" s="240"/>
      <c r="V53" s="240"/>
      <c r="W53" s="240"/>
      <c r="X53" s="240"/>
      <c r="Y53" s="240"/>
      <c r="Z53" s="240"/>
      <c r="AA53" s="240"/>
      <c r="AB53" s="240"/>
      <c r="AC53" s="243"/>
      <c r="AD53" s="243"/>
      <c r="AE53" s="243"/>
      <c r="AF53" s="243"/>
      <c r="AG53" s="243"/>
      <c r="AH53" s="243"/>
      <c r="AI53" s="240"/>
      <c r="AJ53" s="240"/>
      <c r="AK53" s="241">
        <f>INT(SUM(G53+I53+K53+M53+O53+Q53+S53+U53+W53+Y53+AA53+AC53+AE53+AG53+AI53)+SUM(H53+J53+L53+N53+P53+R53+T53+V53+X53+Z53+AB53+AD53+AF53+AH53+AJ53)/16)</f>
        <v>0</v>
      </c>
      <c r="AL53" s="238">
        <f>MOD(SUM(G53+I53+K53+M53+O53+Q53+S53+U53+W53+Y53+AA53+AC53+AE53+AG53+AI53+AJ53+AK53+AI53)+SUM(H53+J53+L53+N53+P53+R53+T53+V53+X53+Z53+AB53+AD53+AF53+AH53+AJ53)/16,1)*16</f>
        <v>0</v>
      </c>
    </row>
    <row r="54" spans="1:38" s="18" customFormat="1" ht="18" customHeight="1">
      <c r="A54" s="245"/>
      <c r="B54" s="280"/>
      <c r="C54" s="271"/>
      <c r="D54" s="117"/>
      <c r="E54" s="117"/>
      <c r="F54" s="236"/>
      <c r="G54" s="240"/>
      <c r="H54" s="240"/>
      <c r="I54" s="240"/>
      <c r="J54" s="240"/>
      <c r="K54" s="240"/>
      <c r="L54" s="240"/>
      <c r="M54" s="240"/>
      <c r="N54" s="240"/>
      <c r="O54" s="240"/>
      <c r="P54" s="240"/>
      <c r="Q54" s="240"/>
      <c r="R54" s="240"/>
      <c r="S54" s="240"/>
      <c r="T54" s="240"/>
      <c r="U54" s="240"/>
      <c r="V54" s="240"/>
      <c r="W54" s="240"/>
      <c r="X54" s="240"/>
      <c r="Y54" s="240"/>
      <c r="Z54" s="240"/>
      <c r="AA54" s="240"/>
      <c r="AB54" s="240"/>
      <c r="AC54" s="244"/>
      <c r="AD54" s="244"/>
      <c r="AE54" s="244"/>
      <c r="AF54" s="244"/>
      <c r="AG54" s="244"/>
      <c r="AH54" s="244"/>
      <c r="AI54" s="240"/>
      <c r="AJ54" s="240"/>
      <c r="AK54" s="242"/>
      <c r="AL54" s="239"/>
    </row>
    <row r="55" spans="1:38" s="18" customFormat="1" ht="18" customHeight="1">
      <c r="A55" s="245">
        <v>27</v>
      </c>
      <c r="B55" s="279"/>
      <c r="C55" s="271"/>
      <c r="D55" s="117"/>
      <c r="E55" s="117"/>
      <c r="F55" s="235"/>
      <c r="G55" s="240"/>
      <c r="H55" s="240"/>
      <c r="I55" s="240"/>
      <c r="J55" s="240"/>
      <c r="K55" s="240"/>
      <c r="L55" s="240"/>
      <c r="M55" s="240"/>
      <c r="N55" s="240"/>
      <c r="O55" s="240"/>
      <c r="P55" s="240"/>
      <c r="Q55" s="240"/>
      <c r="R55" s="240"/>
      <c r="S55" s="240"/>
      <c r="T55" s="240"/>
      <c r="U55" s="240"/>
      <c r="V55" s="240"/>
      <c r="W55" s="240"/>
      <c r="X55" s="240"/>
      <c r="Y55" s="240"/>
      <c r="Z55" s="240"/>
      <c r="AA55" s="240"/>
      <c r="AB55" s="240"/>
      <c r="AC55" s="243"/>
      <c r="AD55" s="243"/>
      <c r="AE55" s="243"/>
      <c r="AF55" s="243"/>
      <c r="AG55" s="243"/>
      <c r="AH55" s="243"/>
      <c r="AI55" s="240"/>
      <c r="AJ55" s="240"/>
      <c r="AK55" s="241">
        <f>INT(SUM(G55+I55+K55+M55+O55+Q55+S55+U55+W55+Y55+AA55+AC55+AE55+AG55+AI55)+SUM(H55+J55+L55+N55+P55+R55+T55+V55+X55+Z55+AB55+AD55+AF55+AH55+AJ55)/16)</f>
        <v>0</v>
      </c>
      <c r="AL55" s="238">
        <f>MOD(SUM(G55+I55+K55+M55+O55+Q55+S55+U55+W55+Y55+AA55+AC55+AE55+AG55+AI55+AJ55+AK55+AI55)+SUM(H55+J55+L55+N55+P55+R55+T55+V55+X55+Z55+AB55+AD55+AF55+AH55+AJ55)/16,1)*16</f>
        <v>0</v>
      </c>
    </row>
    <row r="56" spans="1:38" s="18" customFormat="1" ht="18" customHeight="1">
      <c r="A56" s="245"/>
      <c r="B56" s="280"/>
      <c r="C56" s="271"/>
      <c r="D56" s="117"/>
      <c r="E56" s="117"/>
      <c r="F56" s="236"/>
      <c r="G56" s="240"/>
      <c r="H56" s="240"/>
      <c r="I56" s="240"/>
      <c r="J56" s="240"/>
      <c r="K56" s="240"/>
      <c r="L56" s="240"/>
      <c r="M56" s="240"/>
      <c r="N56" s="240"/>
      <c r="O56" s="240"/>
      <c r="P56" s="240"/>
      <c r="Q56" s="240"/>
      <c r="R56" s="240"/>
      <c r="S56" s="240"/>
      <c r="T56" s="240"/>
      <c r="U56" s="240"/>
      <c r="V56" s="240"/>
      <c r="W56" s="240"/>
      <c r="X56" s="240"/>
      <c r="Y56" s="240"/>
      <c r="Z56" s="240"/>
      <c r="AA56" s="240"/>
      <c r="AB56" s="240"/>
      <c r="AC56" s="244"/>
      <c r="AD56" s="244"/>
      <c r="AE56" s="244"/>
      <c r="AF56" s="244"/>
      <c r="AG56" s="244"/>
      <c r="AH56" s="244"/>
      <c r="AI56" s="240"/>
      <c r="AJ56" s="240"/>
      <c r="AK56" s="242"/>
      <c r="AL56" s="239"/>
    </row>
    <row r="57" spans="1:38" s="18" customFormat="1" ht="18" customHeight="1">
      <c r="A57" s="245">
        <v>28</v>
      </c>
      <c r="B57" s="279"/>
      <c r="C57" s="271"/>
      <c r="D57" s="117"/>
      <c r="E57" s="117"/>
      <c r="F57" s="235"/>
      <c r="G57" s="240"/>
      <c r="H57" s="240"/>
      <c r="I57" s="240"/>
      <c r="J57" s="240"/>
      <c r="K57" s="240"/>
      <c r="L57" s="240"/>
      <c r="M57" s="240"/>
      <c r="N57" s="240"/>
      <c r="O57" s="240"/>
      <c r="P57" s="240"/>
      <c r="Q57" s="240"/>
      <c r="R57" s="240"/>
      <c r="S57" s="240"/>
      <c r="T57" s="240"/>
      <c r="U57" s="240"/>
      <c r="V57" s="240"/>
      <c r="W57" s="240"/>
      <c r="X57" s="240"/>
      <c r="Y57" s="240"/>
      <c r="Z57" s="240"/>
      <c r="AA57" s="240"/>
      <c r="AB57" s="240"/>
      <c r="AC57" s="243"/>
      <c r="AD57" s="243"/>
      <c r="AE57" s="243"/>
      <c r="AF57" s="243"/>
      <c r="AG57" s="243"/>
      <c r="AH57" s="243"/>
      <c r="AI57" s="240"/>
      <c r="AJ57" s="240"/>
      <c r="AK57" s="241">
        <f>INT(SUM(G57+I57+K57+M57+O57+Q57+S57+U57+W57+Y57+AA57+AC57+AE57+AG57+AI57)+SUM(H57+J57+L57+N57+P57+R57+T57+V57+X57+Z57+AB57+AD57+AF57+AH57+AJ57)/16)</f>
        <v>0</v>
      </c>
      <c r="AL57" s="238">
        <f>MOD(SUM(G57+I57+K57+M57+O57+Q57+S57+U57+W57+Y57+AA57+AC57+AE57+AG57+AI57+AJ57+AK57+AI57)+SUM(H57+J57+L57+N57+P57+R57+T57+V57+X57+Z57+AB57+AD57+AF57+AH57+AJ57)/16,1)*16</f>
        <v>0</v>
      </c>
    </row>
    <row r="58" spans="1:38" s="18" customFormat="1" ht="18" customHeight="1">
      <c r="A58" s="245"/>
      <c r="B58" s="280"/>
      <c r="C58" s="271"/>
      <c r="D58" s="117"/>
      <c r="E58" s="117"/>
      <c r="F58" s="236"/>
      <c r="G58" s="240"/>
      <c r="H58" s="240"/>
      <c r="I58" s="240"/>
      <c r="J58" s="240"/>
      <c r="K58" s="240"/>
      <c r="L58" s="240"/>
      <c r="M58" s="240"/>
      <c r="N58" s="240"/>
      <c r="O58" s="240"/>
      <c r="P58" s="240"/>
      <c r="Q58" s="240"/>
      <c r="R58" s="240"/>
      <c r="S58" s="240"/>
      <c r="T58" s="240"/>
      <c r="U58" s="240"/>
      <c r="V58" s="240"/>
      <c r="W58" s="240"/>
      <c r="X58" s="240"/>
      <c r="Y58" s="240"/>
      <c r="Z58" s="240"/>
      <c r="AA58" s="240"/>
      <c r="AB58" s="240"/>
      <c r="AC58" s="244"/>
      <c r="AD58" s="244"/>
      <c r="AE58" s="244"/>
      <c r="AF58" s="244"/>
      <c r="AG58" s="244"/>
      <c r="AH58" s="244"/>
      <c r="AI58" s="240"/>
      <c r="AJ58" s="240"/>
      <c r="AK58" s="242"/>
      <c r="AL58" s="239"/>
    </row>
    <row r="59" spans="1:38" s="18" customFormat="1" ht="18" customHeight="1">
      <c r="A59" s="245">
        <v>29</v>
      </c>
      <c r="B59" s="279"/>
      <c r="C59" s="271"/>
      <c r="D59" s="117"/>
      <c r="E59" s="117"/>
      <c r="F59" s="235"/>
      <c r="G59" s="240"/>
      <c r="H59" s="240"/>
      <c r="I59" s="240"/>
      <c r="J59" s="240"/>
      <c r="K59" s="240"/>
      <c r="L59" s="240"/>
      <c r="M59" s="240"/>
      <c r="N59" s="240"/>
      <c r="O59" s="240"/>
      <c r="P59" s="240"/>
      <c r="Q59" s="240"/>
      <c r="R59" s="240"/>
      <c r="S59" s="240"/>
      <c r="T59" s="240"/>
      <c r="U59" s="240"/>
      <c r="V59" s="240"/>
      <c r="W59" s="240"/>
      <c r="X59" s="240"/>
      <c r="Y59" s="240"/>
      <c r="Z59" s="240"/>
      <c r="AA59" s="240"/>
      <c r="AB59" s="240"/>
      <c r="AC59" s="243"/>
      <c r="AD59" s="243"/>
      <c r="AE59" s="243"/>
      <c r="AF59" s="243"/>
      <c r="AG59" s="243"/>
      <c r="AH59" s="243"/>
      <c r="AI59" s="240"/>
      <c r="AJ59" s="240"/>
      <c r="AK59" s="241">
        <f>INT(SUM(G59+I59+K59+M59+O59+Q59+S59+U59+W59+Y59+AA59+AC59+AE59+AG59+AI59)+SUM(H59+J59+L59+N59+P59+R59+T59+V59+X59+Z59+AB59+AD59+AF59+AH59+AJ59)/16)</f>
        <v>0</v>
      </c>
      <c r="AL59" s="238">
        <f>MOD(SUM(G59+I59+K59+M59+O59+Q59+S59+U59+W59+Y59+AA59+AC59+AE59+AG59+AI59+AJ59+AK59+AI59)+SUM(H59+J59+L59+N59+P59+R59+T59+V59+X59+Z59+AB59+AD59+AF59+AH59+AJ59)/16,1)*16</f>
        <v>0</v>
      </c>
    </row>
    <row r="60" spans="1:38" s="18" customFormat="1" ht="18" customHeight="1">
      <c r="A60" s="245"/>
      <c r="B60" s="280"/>
      <c r="C60" s="271"/>
      <c r="D60" s="117"/>
      <c r="E60" s="117"/>
      <c r="F60" s="236"/>
      <c r="G60" s="240"/>
      <c r="H60" s="240"/>
      <c r="I60" s="240"/>
      <c r="J60" s="240"/>
      <c r="K60" s="240"/>
      <c r="L60" s="240"/>
      <c r="M60" s="240"/>
      <c r="N60" s="240"/>
      <c r="O60" s="240"/>
      <c r="P60" s="240"/>
      <c r="Q60" s="240"/>
      <c r="R60" s="240"/>
      <c r="S60" s="240"/>
      <c r="T60" s="240"/>
      <c r="U60" s="240"/>
      <c r="V60" s="240"/>
      <c r="W60" s="240"/>
      <c r="X60" s="240"/>
      <c r="Y60" s="240"/>
      <c r="Z60" s="240"/>
      <c r="AA60" s="240"/>
      <c r="AB60" s="240"/>
      <c r="AC60" s="244"/>
      <c r="AD60" s="244"/>
      <c r="AE60" s="244"/>
      <c r="AF60" s="244"/>
      <c r="AG60" s="244"/>
      <c r="AH60" s="244"/>
      <c r="AI60" s="240"/>
      <c r="AJ60" s="240"/>
      <c r="AK60" s="242"/>
      <c r="AL60" s="239"/>
    </row>
    <row r="61" spans="1:38" s="18" customFormat="1" ht="18" customHeight="1">
      <c r="A61" s="245">
        <v>30</v>
      </c>
      <c r="B61" s="279"/>
      <c r="C61" s="271"/>
      <c r="D61" s="117"/>
      <c r="E61" s="117"/>
      <c r="F61" s="235"/>
      <c r="G61" s="240"/>
      <c r="H61" s="240"/>
      <c r="I61" s="240"/>
      <c r="J61" s="240"/>
      <c r="K61" s="240"/>
      <c r="L61" s="240"/>
      <c r="M61" s="240"/>
      <c r="N61" s="240"/>
      <c r="O61" s="240"/>
      <c r="P61" s="240"/>
      <c r="Q61" s="240"/>
      <c r="R61" s="240"/>
      <c r="S61" s="240"/>
      <c r="T61" s="240"/>
      <c r="U61" s="240"/>
      <c r="V61" s="240"/>
      <c r="W61" s="240"/>
      <c r="X61" s="240"/>
      <c r="Y61" s="240"/>
      <c r="Z61" s="240"/>
      <c r="AA61" s="240"/>
      <c r="AB61" s="240"/>
      <c r="AC61" s="243"/>
      <c r="AD61" s="243"/>
      <c r="AE61" s="243"/>
      <c r="AF61" s="243"/>
      <c r="AG61" s="243"/>
      <c r="AH61" s="243"/>
      <c r="AI61" s="240"/>
      <c r="AJ61" s="240"/>
      <c r="AK61" s="241">
        <f>INT(SUM(G61+I61+K61+M61+O61+Q61+S61+U61+W61+Y61+AA61+AC61+AE61+AG61+AI61)+SUM(H61+J61+L61+N61+P61+R61+T61+V61+X61+Z61+AB61+AD61+AF61+AH61+AJ61)/16)</f>
        <v>0</v>
      </c>
      <c r="AL61" s="238">
        <f>MOD(SUM(G61+I61+K61+M61+O61+Q61+S61+U61+W61+Y61+AA61+AC61+AE61+AG61+AI61+AJ61+AK61+AI61)+SUM(H61+J61+L61+N61+P61+R61+T61+V61+X61+Z61+AB61+AD61+AF61+AH61+AJ61)/16,1)*16</f>
        <v>0</v>
      </c>
    </row>
    <row r="62" spans="1:38" s="18" customFormat="1" ht="18" customHeight="1">
      <c r="A62" s="245"/>
      <c r="B62" s="280"/>
      <c r="C62" s="271"/>
      <c r="D62" s="117"/>
      <c r="E62" s="117"/>
      <c r="F62" s="236"/>
      <c r="G62" s="240"/>
      <c r="H62" s="240"/>
      <c r="I62" s="240"/>
      <c r="J62" s="240"/>
      <c r="K62" s="240"/>
      <c r="L62" s="240"/>
      <c r="M62" s="240"/>
      <c r="N62" s="240"/>
      <c r="O62" s="240"/>
      <c r="P62" s="240"/>
      <c r="Q62" s="240"/>
      <c r="R62" s="240"/>
      <c r="S62" s="240"/>
      <c r="T62" s="240"/>
      <c r="U62" s="240"/>
      <c r="V62" s="240"/>
      <c r="W62" s="240"/>
      <c r="X62" s="240"/>
      <c r="Y62" s="240"/>
      <c r="Z62" s="240"/>
      <c r="AA62" s="240"/>
      <c r="AB62" s="240"/>
      <c r="AC62" s="244"/>
      <c r="AD62" s="244"/>
      <c r="AE62" s="244"/>
      <c r="AF62" s="244"/>
      <c r="AG62" s="244"/>
      <c r="AH62" s="244"/>
      <c r="AI62" s="240"/>
      <c r="AJ62" s="240"/>
      <c r="AK62" s="242"/>
      <c r="AL62" s="239"/>
    </row>
    <row r="63" spans="1:38" s="18" customFormat="1" ht="18" customHeight="1">
      <c r="A63" s="245">
        <v>31</v>
      </c>
      <c r="B63" s="279"/>
      <c r="C63" s="271"/>
      <c r="D63" s="117"/>
      <c r="E63" s="117"/>
      <c r="F63" s="235"/>
      <c r="G63" s="240"/>
      <c r="H63" s="240"/>
      <c r="I63" s="240"/>
      <c r="J63" s="240"/>
      <c r="K63" s="240"/>
      <c r="L63" s="240"/>
      <c r="M63" s="240"/>
      <c r="N63" s="240"/>
      <c r="O63" s="240"/>
      <c r="P63" s="240"/>
      <c r="Q63" s="240"/>
      <c r="R63" s="240"/>
      <c r="S63" s="240"/>
      <c r="T63" s="240"/>
      <c r="U63" s="240"/>
      <c r="V63" s="240"/>
      <c r="W63" s="240"/>
      <c r="X63" s="240"/>
      <c r="Y63" s="240"/>
      <c r="Z63" s="240"/>
      <c r="AA63" s="240"/>
      <c r="AB63" s="240"/>
      <c r="AC63" s="243"/>
      <c r="AD63" s="243"/>
      <c r="AE63" s="243"/>
      <c r="AF63" s="243"/>
      <c r="AG63" s="243"/>
      <c r="AH63" s="243"/>
      <c r="AI63" s="240"/>
      <c r="AJ63" s="240"/>
      <c r="AK63" s="241">
        <f>INT(SUM(G63+I63+K63+M63+O63+Q63+S63+U63+W63+Y63+AA63+AC63+AE63+AG63+AI63)+SUM(H63+J63+L63+N63+P63+R63+T63+V63+X63+Z63+AB63+AD63+AF63+AH63+AJ63)/16)</f>
        <v>0</v>
      </c>
      <c r="AL63" s="238">
        <f>MOD(SUM(G63+I63+K63+M63+O63+Q63+S63+U63+W63+Y63+AA63+AC63+AE63+AG63+AI63+AJ63+AK63+AI63)+SUM(H63+J63+L63+N63+P63+R63+T63+V63+X63+Z63+AB63+AD63+AF63+AH63+AJ63)/16,1)*16</f>
        <v>0</v>
      </c>
    </row>
    <row r="64" spans="1:38" s="18" customFormat="1" ht="18" customHeight="1">
      <c r="A64" s="245"/>
      <c r="B64" s="280"/>
      <c r="C64" s="271"/>
      <c r="D64" s="117"/>
      <c r="E64" s="117"/>
      <c r="F64" s="236"/>
      <c r="G64" s="240"/>
      <c r="H64" s="240"/>
      <c r="I64" s="240"/>
      <c r="J64" s="240"/>
      <c r="K64" s="240"/>
      <c r="L64" s="240"/>
      <c r="M64" s="240"/>
      <c r="N64" s="240"/>
      <c r="O64" s="240"/>
      <c r="P64" s="240"/>
      <c r="Q64" s="240"/>
      <c r="R64" s="240"/>
      <c r="S64" s="240"/>
      <c r="T64" s="240"/>
      <c r="U64" s="240"/>
      <c r="V64" s="240"/>
      <c r="W64" s="240"/>
      <c r="X64" s="240"/>
      <c r="Y64" s="240"/>
      <c r="Z64" s="240"/>
      <c r="AA64" s="240"/>
      <c r="AB64" s="240"/>
      <c r="AC64" s="244"/>
      <c r="AD64" s="244"/>
      <c r="AE64" s="244"/>
      <c r="AF64" s="244"/>
      <c r="AG64" s="244"/>
      <c r="AH64" s="244"/>
      <c r="AI64" s="240"/>
      <c r="AJ64" s="240"/>
      <c r="AK64" s="242"/>
      <c r="AL64" s="239"/>
    </row>
    <row r="65" spans="1:38" s="18" customFormat="1" ht="18" customHeight="1">
      <c r="A65" s="245">
        <v>32</v>
      </c>
      <c r="B65" s="279"/>
      <c r="C65" s="271"/>
      <c r="D65" s="117"/>
      <c r="E65" s="117"/>
      <c r="F65" s="235"/>
      <c r="G65" s="240"/>
      <c r="H65" s="240"/>
      <c r="I65" s="240"/>
      <c r="J65" s="240"/>
      <c r="K65" s="240"/>
      <c r="L65" s="240"/>
      <c r="M65" s="240"/>
      <c r="N65" s="240"/>
      <c r="O65" s="240"/>
      <c r="P65" s="240"/>
      <c r="Q65" s="240"/>
      <c r="R65" s="240"/>
      <c r="S65" s="240"/>
      <c r="T65" s="240"/>
      <c r="U65" s="240"/>
      <c r="V65" s="240"/>
      <c r="W65" s="240"/>
      <c r="X65" s="240"/>
      <c r="Y65" s="240"/>
      <c r="Z65" s="240"/>
      <c r="AA65" s="240"/>
      <c r="AB65" s="240"/>
      <c r="AC65" s="243"/>
      <c r="AD65" s="243"/>
      <c r="AE65" s="243"/>
      <c r="AF65" s="243"/>
      <c r="AG65" s="243"/>
      <c r="AH65" s="243"/>
      <c r="AI65" s="240"/>
      <c r="AJ65" s="240"/>
      <c r="AK65" s="241">
        <f>INT(SUM(G65+I65+K65+M65+O65+Q65+S65+U65+W65+Y65+AA65+AC65+AE65+AG65+AI65)+SUM(H65+J65+L65+N65+P65+R65+T65+V65+X65+Z65+AB65+AD65+AF65+AH65+AJ65)/16)</f>
        <v>0</v>
      </c>
      <c r="AL65" s="238">
        <f>MOD(SUM(G65+I65+K65+M65+O65+Q65+S65+U65+W65+Y65+AA65+AC65+AE65+AG65+AI65+AJ65+AK65+AI65)+SUM(H65+J65+L65+N65+P65+R65+T65+V65+X65+Z65+AB65+AD65+AF65+AH65+AJ65)/16,1)*16</f>
        <v>0</v>
      </c>
    </row>
    <row r="66" spans="1:38" s="18" customFormat="1" ht="18" customHeight="1">
      <c r="A66" s="245"/>
      <c r="B66" s="280"/>
      <c r="C66" s="271"/>
      <c r="D66" s="117"/>
      <c r="E66" s="117"/>
      <c r="F66" s="236"/>
      <c r="G66" s="240"/>
      <c r="H66" s="240"/>
      <c r="I66" s="240"/>
      <c r="J66" s="240"/>
      <c r="K66" s="240"/>
      <c r="L66" s="240"/>
      <c r="M66" s="240"/>
      <c r="N66" s="240"/>
      <c r="O66" s="240"/>
      <c r="P66" s="240"/>
      <c r="Q66" s="240"/>
      <c r="R66" s="240"/>
      <c r="S66" s="240"/>
      <c r="T66" s="240"/>
      <c r="U66" s="240"/>
      <c r="V66" s="240"/>
      <c r="W66" s="240"/>
      <c r="X66" s="240"/>
      <c r="Y66" s="240"/>
      <c r="Z66" s="240"/>
      <c r="AA66" s="240"/>
      <c r="AB66" s="240"/>
      <c r="AC66" s="244"/>
      <c r="AD66" s="244"/>
      <c r="AE66" s="244"/>
      <c r="AF66" s="244"/>
      <c r="AG66" s="244"/>
      <c r="AH66" s="244"/>
      <c r="AI66" s="240"/>
      <c r="AJ66" s="240"/>
      <c r="AK66" s="242"/>
      <c r="AL66" s="239"/>
    </row>
    <row r="67" spans="1:38" s="18" customFormat="1" ht="18" customHeight="1">
      <c r="A67" s="245">
        <v>33</v>
      </c>
      <c r="B67" s="279"/>
      <c r="C67" s="271"/>
      <c r="D67" s="117"/>
      <c r="E67" s="117"/>
      <c r="F67" s="235"/>
      <c r="G67" s="240"/>
      <c r="H67" s="240"/>
      <c r="I67" s="240"/>
      <c r="J67" s="240"/>
      <c r="K67" s="240"/>
      <c r="L67" s="240"/>
      <c r="M67" s="240"/>
      <c r="N67" s="240"/>
      <c r="O67" s="240"/>
      <c r="P67" s="240"/>
      <c r="Q67" s="240"/>
      <c r="R67" s="240"/>
      <c r="S67" s="240"/>
      <c r="T67" s="240"/>
      <c r="U67" s="240"/>
      <c r="V67" s="240"/>
      <c r="W67" s="240"/>
      <c r="X67" s="240"/>
      <c r="Y67" s="240"/>
      <c r="Z67" s="240"/>
      <c r="AA67" s="240"/>
      <c r="AB67" s="240"/>
      <c r="AC67" s="243"/>
      <c r="AD67" s="243"/>
      <c r="AE67" s="243"/>
      <c r="AF67" s="243"/>
      <c r="AG67" s="243"/>
      <c r="AH67" s="243"/>
      <c r="AI67" s="240"/>
      <c r="AJ67" s="240"/>
      <c r="AK67" s="241">
        <f>INT(SUM(G67+I67+K67+M67+O67+Q67+S67+U67+W67+Y67+AA67+AC67+AE67+AG67+AI67)+SUM(H67+J67+L67+N67+P67+R67+T67+V67+X67+Z67+AB67+AD67+AF67+AH67+AJ67)/16)</f>
        <v>0</v>
      </c>
      <c r="AL67" s="238">
        <f>MOD(SUM(G67+I67+K67+M67+O67+Q67+S67+U67+W67+Y67+AA67+AC67+AE67+AG67+AI67+AJ67+AK67+AI67)+SUM(H67+J67+L67+N67+P67+R67+T67+V67+X67+Z67+AB67+AD67+AF67+AH67+AJ67)/16,1)*16</f>
        <v>0</v>
      </c>
    </row>
    <row r="68" spans="1:38" s="18" customFormat="1" ht="18" customHeight="1">
      <c r="A68" s="245"/>
      <c r="B68" s="280"/>
      <c r="C68" s="271"/>
      <c r="D68" s="117"/>
      <c r="E68" s="117"/>
      <c r="F68" s="236"/>
      <c r="G68" s="240"/>
      <c r="H68" s="240"/>
      <c r="I68" s="240"/>
      <c r="J68" s="240"/>
      <c r="K68" s="240"/>
      <c r="L68" s="240"/>
      <c r="M68" s="240"/>
      <c r="N68" s="240"/>
      <c r="O68" s="240"/>
      <c r="P68" s="240"/>
      <c r="Q68" s="240"/>
      <c r="R68" s="240"/>
      <c r="S68" s="240"/>
      <c r="T68" s="240"/>
      <c r="U68" s="240"/>
      <c r="V68" s="240"/>
      <c r="W68" s="240"/>
      <c r="X68" s="240"/>
      <c r="Y68" s="240"/>
      <c r="Z68" s="240"/>
      <c r="AA68" s="240"/>
      <c r="AB68" s="240"/>
      <c r="AC68" s="244"/>
      <c r="AD68" s="244"/>
      <c r="AE68" s="244"/>
      <c r="AF68" s="244"/>
      <c r="AG68" s="244"/>
      <c r="AH68" s="244"/>
      <c r="AI68" s="240"/>
      <c r="AJ68" s="240"/>
      <c r="AK68" s="242"/>
      <c r="AL68" s="239"/>
    </row>
    <row r="69" spans="1:38" s="18" customFormat="1" ht="18" customHeight="1">
      <c r="A69" s="245">
        <v>34</v>
      </c>
      <c r="B69" s="279"/>
      <c r="C69" s="271"/>
      <c r="D69" s="117"/>
      <c r="E69" s="117"/>
      <c r="F69" s="235"/>
      <c r="G69" s="240"/>
      <c r="H69" s="240"/>
      <c r="I69" s="240"/>
      <c r="J69" s="240"/>
      <c r="K69" s="240"/>
      <c r="L69" s="240"/>
      <c r="M69" s="240"/>
      <c r="N69" s="240"/>
      <c r="O69" s="240"/>
      <c r="P69" s="240"/>
      <c r="Q69" s="240"/>
      <c r="R69" s="240"/>
      <c r="S69" s="240"/>
      <c r="T69" s="240"/>
      <c r="U69" s="240"/>
      <c r="V69" s="240"/>
      <c r="W69" s="240"/>
      <c r="X69" s="240"/>
      <c r="Y69" s="240"/>
      <c r="Z69" s="240"/>
      <c r="AA69" s="240"/>
      <c r="AB69" s="240"/>
      <c r="AC69" s="243"/>
      <c r="AD69" s="243"/>
      <c r="AE69" s="243"/>
      <c r="AF69" s="243"/>
      <c r="AG69" s="243"/>
      <c r="AH69" s="243"/>
      <c r="AI69" s="240"/>
      <c r="AJ69" s="240"/>
      <c r="AK69" s="241">
        <f>INT(SUM(G69+I69+K69+M69+O69+Q69+S69+U69+W69+Y69+AA69+AC69+AE69+AG69+AI69)+SUM(H69+J69+L69+N69+P69+R69+T69+V69+X69+Z69+AB69+AD69+AF69+AH69+AJ69)/16)</f>
        <v>0</v>
      </c>
      <c r="AL69" s="238">
        <f>MOD(SUM(G69+I69+K69+M69+O69+Q69+S69+U69+W69+Y69+AA69+AC69+AE69+AG69+AI69+AJ69+AK69+AI69)+SUM(H69+J69+L69+N69+P69+R69+T69+V69+X69+Z69+AB69+AD69+AF69+AH69+AJ69)/16,1)*16</f>
        <v>0</v>
      </c>
    </row>
    <row r="70" spans="1:38" s="18" customFormat="1" ht="18" customHeight="1">
      <c r="A70" s="245"/>
      <c r="B70" s="280"/>
      <c r="C70" s="271"/>
      <c r="D70" s="117"/>
      <c r="E70" s="117"/>
      <c r="F70" s="236"/>
      <c r="G70" s="240"/>
      <c r="H70" s="240"/>
      <c r="I70" s="240"/>
      <c r="J70" s="240"/>
      <c r="K70" s="240"/>
      <c r="L70" s="240"/>
      <c r="M70" s="240"/>
      <c r="N70" s="240"/>
      <c r="O70" s="240"/>
      <c r="P70" s="240"/>
      <c r="Q70" s="240"/>
      <c r="R70" s="240"/>
      <c r="S70" s="240"/>
      <c r="T70" s="240"/>
      <c r="U70" s="240"/>
      <c r="V70" s="240"/>
      <c r="W70" s="240"/>
      <c r="X70" s="240"/>
      <c r="Y70" s="240"/>
      <c r="Z70" s="240"/>
      <c r="AA70" s="240"/>
      <c r="AB70" s="240"/>
      <c r="AC70" s="244"/>
      <c r="AD70" s="244"/>
      <c r="AE70" s="244"/>
      <c r="AF70" s="244"/>
      <c r="AG70" s="244"/>
      <c r="AH70" s="244"/>
      <c r="AI70" s="240"/>
      <c r="AJ70" s="240"/>
      <c r="AK70" s="242"/>
      <c r="AL70" s="239"/>
    </row>
    <row r="71" spans="1:38" s="18" customFormat="1" ht="18" customHeight="1">
      <c r="A71" s="245">
        <v>35</v>
      </c>
      <c r="B71" s="279"/>
      <c r="C71" s="271"/>
      <c r="D71" s="117"/>
      <c r="E71" s="117"/>
      <c r="F71" s="235"/>
      <c r="G71" s="240"/>
      <c r="H71" s="240"/>
      <c r="I71" s="240"/>
      <c r="J71" s="240"/>
      <c r="K71" s="240"/>
      <c r="L71" s="240"/>
      <c r="M71" s="240"/>
      <c r="N71" s="240"/>
      <c r="O71" s="240"/>
      <c r="P71" s="240"/>
      <c r="Q71" s="240"/>
      <c r="R71" s="240"/>
      <c r="S71" s="240"/>
      <c r="T71" s="240"/>
      <c r="U71" s="240"/>
      <c r="V71" s="240"/>
      <c r="W71" s="240"/>
      <c r="X71" s="240"/>
      <c r="Y71" s="240"/>
      <c r="Z71" s="240"/>
      <c r="AA71" s="240"/>
      <c r="AB71" s="240"/>
      <c r="AC71" s="243"/>
      <c r="AD71" s="243"/>
      <c r="AE71" s="243"/>
      <c r="AF71" s="243"/>
      <c r="AG71" s="243"/>
      <c r="AH71" s="243"/>
      <c r="AI71" s="240"/>
      <c r="AJ71" s="240"/>
      <c r="AK71" s="241">
        <f>INT(SUM(G71+I71+K71+M71+O71+Q71+S71+U71+W71+Y71+AA71+AC71+AE71+AG71+AI71)+SUM(H71+J71+L71+N71+P71+R71+T71+V71+X71+Z71+AB71+AD71+AF71+AH71+AJ71)/16)</f>
        <v>0</v>
      </c>
      <c r="AL71" s="238">
        <f>MOD(SUM(G71+I71+K71+M71+O71+Q71+S71+U71+W71+Y71+AA71+AC71+AE71+AG71+AI71+AJ71+AK71+AI71)+SUM(H71+J71+L71+N71+P71+R71+T71+V71+X71+Z71+AB71+AD71+AF71+AH71+AJ71)/16,1)*16</f>
        <v>0</v>
      </c>
    </row>
    <row r="72" spans="1:38" s="18" customFormat="1" ht="18" customHeight="1">
      <c r="A72" s="245"/>
      <c r="B72" s="280"/>
      <c r="C72" s="271"/>
      <c r="D72" s="117"/>
      <c r="E72" s="117"/>
      <c r="F72" s="236"/>
      <c r="G72" s="240"/>
      <c r="H72" s="240"/>
      <c r="I72" s="240"/>
      <c r="J72" s="240"/>
      <c r="K72" s="240"/>
      <c r="L72" s="240"/>
      <c r="M72" s="240"/>
      <c r="N72" s="240"/>
      <c r="O72" s="240"/>
      <c r="P72" s="240"/>
      <c r="Q72" s="240"/>
      <c r="R72" s="240"/>
      <c r="S72" s="240"/>
      <c r="T72" s="240"/>
      <c r="U72" s="240"/>
      <c r="V72" s="240"/>
      <c r="W72" s="240"/>
      <c r="X72" s="240"/>
      <c r="Y72" s="240"/>
      <c r="Z72" s="240"/>
      <c r="AA72" s="240"/>
      <c r="AB72" s="240"/>
      <c r="AC72" s="244"/>
      <c r="AD72" s="244"/>
      <c r="AE72" s="244"/>
      <c r="AF72" s="244"/>
      <c r="AG72" s="244"/>
      <c r="AH72" s="244"/>
      <c r="AI72" s="240"/>
      <c r="AJ72" s="240"/>
      <c r="AK72" s="242"/>
      <c r="AL72" s="239"/>
    </row>
    <row r="73" spans="1:38" s="18" customFormat="1" ht="18" customHeight="1">
      <c r="A73" s="245">
        <v>36</v>
      </c>
      <c r="B73" s="279"/>
      <c r="C73" s="271"/>
      <c r="D73" s="117"/>
      <c r="E73" s="117"/>
      <c r="F73" s="235"/>
      <c r="G73" s="240"/>
      <c r="H73" s="240"/>
      <c r="I73" s="240"/>
      <c r="J73" s="240"/>
      <c r="K73" s="240"/>
      <c r="L73" s="240"/>
      <c r="M73" s="240"/>
      <c r="N73" s="240"/>
      <c r="O73" s="240"/>
      <c r="P73" s="240"/>
      <c r="Q73" s="240"/>
      <c r="R73" s="240"/>
      <c r="S73" s="240"/>
      <c r="T73" s="240"/>
      <c r="U73" s="240"/>
      <c r="V73" s="240"/>
      <c r="W73" s="240"/>
      <c r="X73" s="240"/>
      <c r="Y73" s="240"/>
      <c r="Z73" s="240"/>
      <c r="AA73" s="240"/>
      <c r="AB73" s="240"/>
      <c r="AC73" s="243"/>
      <c r="AD73" s="243"/>
      <c r="AE73" s="243"/>
      <c r="AF73" s="243"/>
      <c r="AG73" s="243"/>
      <c r="AH73" s="243"/>
      <c r="AI73" s="240"/>
      <c r="AJ73" s="240"/>
      <c r="AK73" s="241">
        <f>INT(SUM(G73+I73+K73+M73+O73+Q73+S73+U73+W73+Y73+AA73+AC73+AE73+AG73+AI73)+SUM(H73+J73+L73+N73+P73+R73+T73+V73+X73+Z73+AB73+AD73+AF73+AH73+AJ73)/16)</f>
        <v>0</v>
      </c>
      <c r="AL73" s="238">
        <f>MOD(SUM(G73+I73+K73+M73+O73+Q73+S73+U73+W73+Y73+AA73+AC73+AE73+AG73+AI73+AJ73+AK73+AI73)+SUM(H73+J73+L73+N73+P73+R73+T73+V73+X73+Z73+AB73+AD73+AF73+AH73+AJ73)/16,1)*16</f>
        <v>0</v>
      </c>
    </row>
    <row r="74" spans="1:38" s="18" customFormat="1" ht="18" customHeight="1">
      <c r="A74" s="245"/>
      <c r="B74" s="280"/>
      <c r="C74" s="271"/>
      <c r="D74" s="117"/>
      <c r="E74" s="117"/>
      <c r="F74" s="236"/>
      <c r="G74" s="240"/>
      <c r="H74" s="240"/>
      <c r="I74" s="240"/>
      <c r="J74" s="240"/>
      <c r="K74" s="240"/>
      <c r="L74" s="240"/>
      <c r="M74" s="240"/>
      <c r="N74" s="240"/>
      <c r="O74" s="240"/>
      <c r="P74" s="240"/>
      <c r="Q74" s="240"/>
      <c r="R74" s="240"/>
      <c r="S74" s="240"/>
      <c r="T74" s="240"/>
      <c r="U74" s="240"/>
      <c r="V74" s="240"/>
      <c r="W74" s="240"/>
      <c r="X74" s="240"/>
      <c r="Y74" s="240"/>
      <c r="Z74" s="240"/>
      <c r="AA74" s="240"/>
      <c r="AB74" s="240"/>
      <c r="AC74" s="244"/>
      <c r="AD74" s="244"/>
      <c r="AE74" s="244"/>
      <c r="AF74" s="244"/>
      <c r="AG74" s="244"/>
      <c r="AH74" s="244"/>
      <c r="AI74" s="240"/>
      <c r="AJ74" s="240"/>
      <c r="AK74" s="242"/>
      <c r="AL74" s="239"/>
    </row>
    <row r="75" spans="1:38" s="18" customFormat="1" ht="18" customHeight="1">
      <c r="A75" s="245">
        <v>37</v>
      </c>
      <c r="B75" s="279"/>
      <c r="C75" s="271"/>
      <c r="D75" s="117"/>
      <c r="E75" s="117"/>
      <c r="F75" s="235"/>
      <c r="G75" s="240"/>
      <c r="H75" s="240"/>
      <c r="I75" s="240"/>
      <c r="J75" s="240"/>
      <c r="K75" s="240"/>
      <c r="L75" s="240"/>
      <c r="M75" s="240"/>
      <c r="N75" s="240"/>
      <c r="O75" s="240"/>
      <c r="P75" s="240"/>
      <c r="Q75" s="240"/>
      <c r="R75" s="240"/>
      <c r="S75" s="240"/>
      <c r="T75" s="240"/>
      <c r="U75" s="240"/>
      <c r="V75" s="240"/>
      <c r="W75" s="240"/>
      <c r="X75" s="240"/>
      <c r="Y75" s="240"/>
      <c r="Z75" s="240"/>
      <c r="AA75" s="240"/>
      <c r="AB75" s="240"/>
      <c r="AC75" s="243"/>
      <c r="AD75" s="243"/>
      <c r="AE75" s="243"/>
      <c r="AF75" s="243"/>
      <c r="AG75" s="243"/>
      <c r="AH75" s="243"/>
      <c r="AI75" s="240"/>
      <c r="AJ75" s="240"/>
      <c r="AK75" s="241">
        <f>INT(SUM(G75+I75+K75+M75+O75+Q75+S75+U75+W75+Y75+AA75+AC75+AE75+AG75+AI75)+SUM(H75+J75+L75+N75+P75+R75+T75+V75+X75+Z75+AB75+AD75+AF75+AH75+AJ75)/16)</f>
        <v>0</v>
      </c>
      <c r="AL75" s="238">
        <f>MOD(SUM(G75+I75+K75+M75+O75+Q75+S75+U75+W75+Y75+AA75+AC75+AE75+AG75+AI75+AJ75+AK75+AI75)+SUM(H75+J75+L75+N75+P75+R75+T75+V75+X75+Z75+AB75+AD75+AF75+AH75+AJ75)/16,1)*16</f>
        <v>0</v>
      </c>
    </row>
    <row r="76" spans="1:38" s="18" customFormat="1" ht="18" customHeight="1">
      <c r="A76" s="245"/>
      <c r="B76" s="280"/>
      <c r="C76" s="271"/>
      <c r="D76" s="117"/>
      <c r="E76" s="117"/>
      <c r="F76" s="236"/>
      <c r="G76" s="240"/>
      <c r="H76" s="240"/>
      <c r="I76" s="240"/>
      <c r="J76" s="240"/>
      <c r="K76" s="240"/>
      <c r="L76" s="240"/>
      <c r="M76" s="240"/>
      <c r="N76" s="240"/>
      <c r="O76" s="240"/>
      <c r="P76" s="240"/>
      <c r="Q76" s="240"/>
      <c r="R76" s="240"/>
      <c r="S76" s="240"/>
      <c r="T76" s="240"/>
      <c r="U76" s="240"/>
      <c r="V76" s="240"/>
      <c r="W76" s="240"/>
      <c r="X76" s="240"/>
      <c r="Y76" s="240"/>
      <c r="Z76" s="240"/>
      <c r="AA76" s="240"/>
      <c r="AB76" s="240"/>
      <c r="AC76" s="244"/>
      <c r="AD76" s="244"/>
      <c r="AE76" s="244"/>
      <c r="AF76" s="244"/>
      <c r="AG76" s="244"/>
      <c r="AH76" s="244"/>
      <c r="AI76" s="240"/>
      <c r="AJ76" s="240"/>
      <c r="AK76" s="242"/>
      <c r="AL76" s="239"/>
    </row>
    <row r="77" spans="1:38" s="18" customFormat="1" ht="18" customHeight="1">
      <c r="A77" s="245">
        <v>38</v>
      </c>
      <c r="B77" s="279"/>
      <c r="C77" s="271"/>
      <c r="D77" s="117"/>
      <c r="E77" s="117"/>
      <c r="F77" s="235"/>
      <c r="G77" s="240"/>
      <c r="H77" s="240"/>
      <c r="I77" s="240"/>
      <c r="J77" s="240"/>
      <c r="K77" s="240"/>
      <c r="L77" s="240"/>
      <c r="M77" s="240"/>
      <c r="N77" s="240"/>
      <c r="O77" s="240"/>
      <c r="P77" s="240"/>
      <c r="Q77" s="240"/>
      <c r="R77" s="240"/>
      <c r="S77" s="240"/>
      <c r="T77" s="240"/>
      <c r="U77" s="240"/>
      <c r="V77" s="240"/>
      <c r="W77" s="240"/>
      <c r="X77" s="240"/>
      <c r="Y77" s="240"/>
      <c r="Z77" s="240"/>
      <c r="AA77" s="240"/>
      <c r="AB77" s="240"/>
      <c r="AC77" s="243"/>
      <c r="AD77" s="243"/>
      <c r="AE77" s="243"/>
      <c r="AF77" s="243"/>
      <c r="AG77" s="243"/>
      <c r="AH77" s="243"/>
      <c r="AI77" s="240"/>
      <c r="AJ77" s="240"/>
      <c r="AK77" s="241">
        <f>INT(SUM(G77+I77+K77+M77+O77+Q77+S77+U77+W77+Y77+AA77+AC77+AE77+AG77+AI77)+SUM(H77+J77+L77+N77+P77+R77+T77+V77+X77+Z77+AB77+AD77+AF77+AH77+AJ77)/16)</f>
        <v>0</v>
      </c>
      <c r="AL77" s="238">
        <f>MOD(SUM(G77+I77+K77+M77+O77+Q77+S77+U77+W77+Y77+AA77+AC77+AE77+AG77+AI77+AJ77+AK77+AI77)+SUM(H77+J77+L77+N77+P77+R77+T77+V77+X77+Z77+AB77+AD77+AF77+AH77+AJ77)/16,1)*16</f>
        <v>0</v>
      </c>
    </row>
    <row r="78" spans="1:38" s="18" customFormat="1" ht="18" customHeight="1">
      <c r="A78" s="245"/>
      <c r="B78" s="280"/>
      <c r="C78" s="271"/>
      <c r="D78" s="117"/>
      <c r="E78" s="117"/>
      <c r="F78" s="236"/>
      <c r="G78" s="240"/>
      <c r="H78" s="240"/>
      <c r="I78" s="240"/>
      <c r="J78" s="240"/>
      <c r="K78" s="240"/>
      <c r="L78" s="240"/>
      <c r="M78" s="240"/>
      <c r="N78" s="240"/>
      <c r="O78" s="240"/>
      <c r="P78" s="240"/>
      <c r="Q78" s="240"/>
      <c r="R78" s="240"/>
      <c r="S78" s="240"/>
      <c r="T78" s="240"/>
      <c r="U78" s="240"/>
      <c r="V78" s="240"/>
      <c r="W78" s="240"/>
      <c r="X78" s="240"/>
      <c r="Y78" s="240"/>
      <c r="Z78" s="240"/>
      <c r="AA78" s="240"/>
      <c r="AB78" s="240"/>
      <c r="AC78" s="244"/>
      <c r="AD78" s="244"/>
      <c r="AE78" s="244"/>
      <c r="AF78" s="244"/>
      <c r="AG78" s="244"/>
      <c r="AH78" s="244"/>
      <c r="AI78" s="240"/>
      <c r="AJ78" s="240"/>
      <c r="AK78" s="242"/>
      <c r="AL78" s="239"/>
    </row>
    <row r="79" spans="1:38" s="18" customFormat="1" ht="18" customHeight="1">
      <c r="A79" s="245">
        <v>39</v>
      </c>
      <c r="B79" s="279"/>
      <c r="C79" s="271"/>
      <c r="D79" s="117"/>
      <c r="E79" s="117"/>
      <c r="F79" s="235"/>
      <c r="G79" s="240"/>
      <c r="H79" s="240"/>
      <c r="I79" s="240"/>
      <c r="J79" s="240"/>
      <c r="K79" s="240"/>
      <c r="L79" s="240"/>
      <c r="M79" s="240"/>
      <c r="N79" s="240"/>
      <c r="O79" s="240"/>
      <c r="P79" s="240"/>
      <c r="Q79" s="240"/>
      <c r="R79" s="240"/>
      <c r="S79" s="240"/>
      <c r="T79" s="240"/>
      <c r="U79" s="240"/>
      <c r="V79" s="240"/>
      <c r="W79" s="240"/>
      <c r="X79" s="240"/>
      <c r="Y79" s="240"/>
      <c r="Z79" s="240"/>
      <c r="AA79" s="240"/>
      <c r="AB79" s="240"/>
      <c r="AC79" s="243"/>
      <c r="AD79" s="243"/>
      <c r="AE79" s="243"/>
      <c r="AF79" s="243"/>
      <c r="AG79" s="243"/>
      <c r="AH79" s="243"/>
      <c r="AI79" s="240"/>
      <c r="AJ79" s="240"/>
      <c r="AK79" s="241">
        <f>INT(SUM(G79+I79+K79+M79+O79+Q79+S79+U79+W79+Y79+AA79+AC79+AE79+AG79+AI79)+SUM(H79+J79+L79+N79+P79+R79+T79+V79+X79+Z79+AB79+AD79+AF79+AH79+AJ79)/16)</f>
        <v>0</v>
      </c>
      <c r="AL79" s="238">
        <f>MOD(SUM(G79+I79+K79+M79+O79+Q79+S79+U79+W79+Y79+AA79+AC79+AE79+AG79+AI79+AJ79+AK79+AI79)+SUM(H79+J79+L79+N79+P79+R79+T79+V79+X79+Z79+AB79+AD79+AF79+AH79+AJ79)/16,1)*16</f>
        <v>0</v>
      </c>
    </row>
    <row r="80" spans="1:38" s="18" customFormat="1" ht="18" customHeight="1">
      <c r="A80" s="245"/>
      <c r="B80" s="280"/>
      <c r="C80" s="271"/>
      <c r="D80" s="117"/>
      <c r="E80" s="117"/>
      <c r="F80" s="236"/>
      <c r="G80" s="240"/>
      <c r="H80" s="240"/>
      <c r="I80" s="240"/>
      <c r="J80" s="240"/>
      <c r="K80" s="240"/>
      <c r="L80" s="240"/>
      <c r="M80" s="240"/>
      <c r="N80" s="240"/>
      <c r="O80" s="240"/>
      <c r="P80" s="240"/>
      <c r="Q80" s="240"/>
      <c r="R80" s="240"/>
      <c r="S80" s="240"/>
      <c r="T80" s="240"/>
      <c r="U80" s="240"/>
      <c r="V80" s="240"/>
      <c r="W80" s="240"/>
      <c r="X80" s="240"/>
      <c r="Y80" s="240"/>
      <c r="Z80" s="240"/>
      <c r="AA80" s="240"/>
      <c r="AB80" s="240"/>
      <c r="AC80" s="244"/>
      <c r="AD80" s="244"/>
      <c r="AE80" s="244"/>
      <c r="AF80" s="244"/>
      <c r="AG80" s="244"/>
      <c r="AH80" s="244"/>
      <c r="AI80" s="240"/>
      <c r="AJ80" s="240"/>
      <c r="AK80" s="242"/>
      <c r="AL80" s="239"/>
    </row>
    <row r="81" spans="1:38" s="18" customFormat="1" ht="18" customHeight="1">
      <c r="A81" s="245">
        <v>40</v>
      </c>
      <c r="B81" s="279"/>
      <c r="C81" s="271"/>
      <c r="D81" s="117"/>
      <c r="E81" s="117"/>
      <c r="F81" s="235"/>
      <c r="G81" s="240"/>
      <c r="H81" s="240"/>
      <c r="I81" s="240"/>
      <c r="J81" s="240"/>
      <c r="K81" s="240"/>
      <c r="L81" s="240"/>
      <c r="M81" s="240"/>
      <c r="N81" s="240"/>
      <c r="O81" s="240"/>
      <c r="P81" s="240"/>
      <c r="Q81" s="240"/>
      <c r="R81" s="240"/>
      <c r="S81" s="240"/>
      <c r="T81" s="240"/>
      <c r="U81" s="240"/>
      <c r="V81" s="240"/>
      <c r="W81" s="240"/>
      <c r="X81" s="240"/>
      <c r="Y81" s="240"/>
      <c r="Z81" s="240"/>
      <c r="AA81" s="240"/>
      <c r="AB81" s="240"/>
      <c r="AC81" s="243"/>
      <c r="AD81" s="243"/>
      <c r="AE81" s="243"/>
      <c r="AF81" s="243"/>
      <c r="AG81" s="243"/>
      <c r="AH81" s="243"/>
      <c r="AI81" s="240"/>
      <c r="AJ81" s="240"/>
      <c r="AK81" s="241">
        <f>INT(SUM(G81+I81+K81+M81+O81+Q81+S81+U81+W81+Y81+AA81+AC81+AE81+AG81+AI81)+SUM(H81+J81+L81+N81+P81+R81+T81+V81+X81+Z81+AB81+AD81+AF81+AH81+AJ81)/16)</f>
        <v>0</v>
      </c>
      <c r="AL81" s="238">
        <f>MOD(SUM(G81+I81+K81+M81+O81+Q81+S81+U81+W81+Y81+AA81+AC81+AE81+AG81+AI81+AJ81+AK81+AI81)+SUM(H81+J81+L81+N81+P81+R81+T81+V81+X81+Z81+AB81+AD81+AF81+AH81+AJ81)/16,1)*16</f>
        <v>0</v>
      </c>
    </row>
    <row r="82" spans="1:38" s="18" customFormat="1" ht="18" customHeight="1">
      <c r="A82" s="245"/>
      <c r="B82" s="280"/>
      <c r="C82" s="271"/>
      <c r="D82" s="117"/>
      <c r="E82" s="117"/>
      <c r="F82" s="236"/>
      <c r="G82" s="240"/>
      <c r="H82" s="240"/>
      <c r="I82" s="240"/>
      <c r="J82" s="240"/>
      <c r="K82" s="240"/>
      <c r="L82" s="240"/>
      <c r="M82" s="240"/>
      <c r="N82" s="240"/>
      <c r="O82" s="240"/>
      <c r="P82" s="240"/>
      <c r="Q82" s="240"/>
      <c r="R82" s="240"/>
      <c r="S82" s="240"/>
      <c r="T82" s="240"/>
      <c r="U82" s="240"/>
      <c r="V82" s="240"/>
      <c r="W82" s="240"/>
      <c r="X82" s="240"/>
      <c r="Y82" s="240"/>
      <c r="Z82" s="240"/>
      <c r="AA82" s="240"/>
      <c r="AB82" s="240"/>
      <c r="AC82" s="244"/>
      <c r="AD82" s="244"/>
      <c r="AE82" s="244"/>
      <c r="AF82" s="244"/>
      <c r="AG82" s="244"/>
      <c r="AH82" s="244"/>
      <c r="AI82" s="240"/>
      <c r="AJ82" s="240"/>
      <c r="AK82" s="242"/>
      <c r="AL82" s="239"/>
    </row>
    <row r="83" spans="1:38" s="18" customFormat="1" ht="18" customHeight="1">
      <c r="A83" s="245">
        <v>41</v>
      </c>
      <c r="B83" s="279"/>
      <c r="C83" s="271"/>
      <c r="D83" s="117"/>
      <c r="E83" s="117"/>
      <c r="F83" s="235"/>
      <c r="G83" s="240"/>
      <c r="H83" s="240"/>
      <c r="I83" s="240"/>
      <c r="J83" s="240"/>
      <c r="K83" s="240"/>
      <c r="L83" s="240"/>
      <c r="M83" s="240"/>
      <c r="N83" s="240"/>
      <c r="O83" s="240"/>
      <c r="P83" s="240"/>
      <c r="Q83" s="240"/>
      <c r="R83" s="240"/>
      <c r="S83" s="240"/>
      <c r="T83" s="240"/>
      <c r="U83" s="240"/>
      <c r="V83" s="240"/>
      <c r="W83" s="240"/>
      <c r="X83" s="240"/>
      <c r="Y83" s="240"/>
      <c r="Z83" s="240"/>
      <c r="AA83" s="240"/>
      <c r="AB83" s="240"/>
      <c r="AC83" s="243"/>
      <c r="AD83" s="243"/>
      <c r="AE83" s="243"/>
      <c r="AF83" s="243"/>
      <c r="AG83" s="243"/>
      <c r="AH83" s="243"/>
      <c r="AI83" s="240"/>
      <c r="AJ83" s="240"/>
      <c r="AK83" s="241">
        <f>INT(SUM(G83+I83+K83+M83+O83+Q83+S83+U83+W83+Y83+AA83+AC83+AE83+AG83+AI83)+SUM(H83+J83+L83+N83+P83+R83+T83+V83+X83+Z83+AB83+AD83+AF83+AH83+AJ83)/16)</f>
        <v>0</v>
      </c>
      <c r="AL83" s="238">
        <f>MOD(SUM(G83+I83+K83+M83+O83+Q83+S83+U83+W83+Y83+AA83+AC83+AE83+AG83+AI83+AJ83+AK83+AI83)+SUM(H83+J83+L83+N83+P83+R83+T83+V83+X83+Z83+AB83+AD83+AF83+AH83+AJ83)/16,1)*16</f>
        <v>0</v>
      </c>
    </row>
    <row r="84" spans="1:38" s="18" customFormat="1" ht="18" customHeight="1">
      <c r="A84" s="245"/>
      <c r="B84" s="280"/>
      <c r="C84" s="271"/>
      <c r="D84" s="117"/>
      <c r="E84" s="117"/>
      <c r="F84" s="236"/>
      <c r="G84" s="240"/>
      <c r="H84" s="240"/>
      <c r="I84" s="240"/>
      <c r="J84" s="240"/>
      <c r="K84" s="240"/>
      <c r="L84" s="240"/>
      <c r="M84" s="240"/>
      <c r="N84" s="240"/>
      <c r="O84" s="240"/>
      <c r="P84" s="240"/>
      <c r="Q84" s="240"/>
      <c r="R84" s="240"/>
      <c r="S84" s="240"/>
      <c r="T84" s="240"/>
      <c r="U84" s="240"/>
      <c r="V84" s="240"/>
      <c r="W84" s="240"/>
      <c r="X84" s="240"/>
      <c r="Y84" s="240"/>
      <c r="Z84" s="240"/>
      <c r="AA84" s="240"/>
      <c r="AB84" s="240"/>
      <c r="AC84" s="244"/>
      <c r="AD84" s="244"/>
      <c r="AE84" s="244"/>
      <c r="AF84" s="244"/>
      <c r="AG84" s="244"/>
      <c r="AH84" s="244"/>
      <c r="AI84" s="240"/>
      <c r="AJ84" s="240"/>
      <c r="AK84" s="242"/>
      <c r="AL84" s="239"/>
    </row>
    <row r="85" spans="1:38" s="18" customFormat="1" ht="18" customHeight="1">
      <c r="A85" s="245">
        <v>42</v>
      </c>
      <c r="B85" s="279"/>
      <c r="C85" s="271"/>
      <c r="D85" s="117"/>
      <c r="E85" s="117"/>
      <c r="F85" s="235"/>
      <c r="G85" s="240"/>
      <c r="H85" s="240"/>
      <c r="I85" s="240"/>
      <c r="J85" s="240"/>
      <c r="K85" s="240"/>
      <c r="L85" s="240"/>
      <c r="M85" s="240"/>
      <c r="N85" s="240"/>
      <c r="O85" s="240"/>
      <c r="P85" s="240"/>
      <c r="Q85" s="240"/>
      <c r="R85" s="240"/>
      <c r="S85" s="240"/>
      <c r="T85" s="240"/>
      <c r="U85" s="240"/>
      <c r="V85" s="240"/>
      <c r="W85" s="240"/>
      <c r="X85" s="240"/>
      <c r="Y85" s="240"/>
      <c r="Z85" s="240"/>
      <c r="AA85" s="240"/>
      <c r="AB85" s="240"/>
      <c r="AC85" s="243"/>
      <c r="AD85" s="243"/>
      <c r="AE85" s="243"/>
      <c r="AF85" s="243"/>
      <c r="AG85" s="243"/>
      <c r="AH85" s="243"/>
      <c r="AI85" s="240"/>
      <c r="AJ85" s="240"/>
      <c r="AK85" s="241">
        <f>INT(SUM(G85+I85+K85+M85+O85+Q85+S85+U85+W85+Y85+AA85+AC85+AE85+AG85+AI85)+SUM(H85+J85+L85+N85+P85+R85+T85+V85+X85+Z85+AB85+AD85+AF85+AH85+AJ85)/16)</f>
        <v>0</v>
      </c>
      <c r="AL85" s="238">
        <f>MOD(SUM(G85+I85+K85+M85+O85+Q85+S85+U85+W85+Y85+AA85+AC85+AE85+AG85+AI85+AJ85+AK85+AI85)+SUM(H85+J85+L85+N85+P85+R85+T85+V85+X85+Z85+AB85+AD85+AF85+AH85+AJ85)/16,1)*16</f>
        <v>0</v>
      </c>
    </row>
    <row r="86" spans="1:38" s="18" customFormat="1" ht="18" customHeight="1">
      <c r="A86" s="245"/>
      <c r="B86" s="280"/>
      <c r="C86" s="271"/>
      <c r="D86" s="117"/>
      <c r="E86" s="117"/>
      <c r="F86" s="236"/>
      <c r="G86" s="240"/>
      <c r="H86" s="240"/>
      <c r="I86" s="240"/>
      <c r="J86" s="240"/>
      <c r="K86" s="240"/>
      <c r="L86" s="240"/>
      <c r="M86" s="240"/>
      <c r="N86" s="240"/>
      <c r="O86" s="240"/>
      <c r="P86" s="240"/>
      <c r="Q86" s="240"/>
      <c r="R86" s="240"/>
      <c r="S86" s="240"/>
      <c r="T86" s="240"/>
      <c r="U86" s="240"/>
      <c r="V86" s="240"/>
      <c r="W86" s="240"/>
      <c r="X86" s="240"/>
      <c r="Y86" s="240"/>
      <c r="Z86" s="240"/>
      <c r="AA86" s="240"/>
      <c r="AB86" s="240"/>
      <c r="AC86" s="244"/>
      <c r="AD86" s="244"/>
      <c r="AE86" s="244"/>
      <c r="AF86" s="244"/>
      <c r="AG86" s="244"/>
      <c r="AH86" s="244"/>
      <c r="AI86" s="240"/>
      <c r="AJ86" s="240"/>
      <c r="AK86" s="242"/>
      <c r="AL86" s="239"/>
    </row>
    <row r="87" spans="1:38" s="18" customFormat="1" ht="18" customHeight="1">
      <c r="A87" s="245">
        <v>43</v>
      </c>
      <c r="B87" s="279"/>
      <c r="C87" s="271"/>
      <c r="D87" s="117"/>
      <c r="E87" s="117"/>
      <c r="F87" s="235"/>
      <c r="G87" s="240"/>
      <c r="H87" s="240"/>
      <c r="I87" s="240"/>
      <c r="J87" s="240"/>
      <c r="K87" s="240"/>
      <c r="L87" s="240"/>
      <c r="M87" s="240"/>
      <c r="N87" s="240"/>
      <c r="O87" s="240"/>
      <c r="P87" s="240"/>
      <c r="Q87" s="240"/>
      <c r="R87" s="240"/>
      <c r="S87" s="240"/>
      <c r="T87" s="240"/>
      <c r="U87" s="240"/>
      <c r="V87" s="240"/>
      <c r="W87" s="240"/>
      <c r="X87" s="240"/>
      <c r="Y87" s="240"/>
      <c r="Z87" s="240"/>
      <c r="AA87" s="240"/>
      <c r="AB87" s="240"/>
      <c r="AC87" s="243"/>
      <c r="AD87" s="243"/>
      <c r="AE87" s="243"/>
      <c r="AF87" s="243"/>
      <c r="AG87" s="243"/>
      <c r="AH87" s="243"/>
      <c r="AI87" s="240"/>
      <c r="AJ87" s="240"/>
      <c r="AK87" s="241">
        <f>INT(SUM(G87+I87+K87+M87+O87+Q87+S87+U87+W87+Y87+AA87+AC87+AE87+AG87+AI87)+SUM(H87+J87+L87+N87+P87+R87+T87+V87+X87+Z87+AB87+AD87+AF87+AH87+AJ87)/16)</f>
        <v>0</v>
      </c>
      <c r="AL87" s="238">
        <f>MOD(SUM(G87+I87+K87+M87+O87+Q87+S87+U87+W87+Y87+AA87+AC87+AE87+AG87+AI87+AJ87+AK87+AI87)+SUM(H87+J87+L87+N87+P87+R87+T87+V87+X87+Z87+AB87+AD87+AF87+AH87+AJ87)/16,1)*16</f>
        <v>0</v>
      </c>
    </row>
    <row r="88" spans="1:38" s="18" customFormat="1" ht="18" customHeight="1">
      <c r="A88" s="245"/>
      <c r="B88" s="280"/>
      <c r="C88" s="271"/>
      <c r="D88" s="117"/>
      <c r="E88" s="117"/>
      <c r="F88" s="236"/>
      <c r="G88" s="240"/>
      <c r="H88" s="240"/>
      <c r="I88" s="240"/>
      <c r="J88" s="240"/>
      <c r="K88" s="240"/>
      <c r="L88" s="240"/>
      <c r="M88" s="240"/>
      <c r="N88" s="240"/>
      <c r="O88" s="240"/>
      <c r="P88" s="240"/>
      <c r="Q88" s="240"/>
      <c r="R88" s="240"/>
      <c r="S88" s="240"/>
      <c r="T88" s="240"/>
      <c r="U88" s="240"/>
      <c r="V88" s="240"/>
      <c r="W88" s="240"/>
      <c r="X88" s="240"/>
      <c r="Y88" s="240"/>
      <c r="Z88" s="240"/>
      <c r="AA88" s="240"/>
      <c r="AB88" s="240"/>
      <c r="AC88" s="244"/>
      <c r="AD88" s="244"/>
      <c r="AE88" s="244"/>
      <c r="AF88" s="244"/>
      <c r="AG88" s="244"/>
      <c r="AH88" s="244"/>
      <c r="AI88" s="240"/>
      <c r="AJ88" s="240"/>
      <c r="AK88" s="242"/>
      <c r="AL88" s="239"/>
    </row>
    <row r="89" spans="1:38" s="18" customFormat="1" ht="18" customHeight="1">
      <c r="A89" s="170"/>
      <c r="B89" s="99"/>
      <c r="C89" s="48"/>
      <c r="D89" s="32"/>
      <c r="E89" s="32"/>
      <c r="F89" s="32"/>
      <c r="G89" s="123"/>
      <c r="H89" s="123"/>
      <c r="I89" s="123"/>
      <c r="J89" s="123"/>
      <c r="K89" s="123"/>
      <c r="L89" s="123"/>
      <c r="M89" s="123"/>
      <c r="N89" s="123"/>
      <c r="O89" s="123"/>
      <c r="P89" s="123"/>
      <c r="Q89" s="123"/>
      <c r="R89" s="123"/>
      <c r="S89" s="123"/>
      <c r="T89" s="123"/>
      <c r="U89" s="123"/>
      <c r="V89" s="123"/>
      <c r="W89" s="123"/>
      <c r="X89" s="123"/>
      <c r="Y89" s="123"/>
      <c r="Z89" s="123"/>
      <c r="AA89" s="123"/>
      <c r="AB89" s="123"/>
      <c r="AC89" s="102"/>
      <c r="AD89" s="102"/>
      <c r="AE89" s="102"/>
      <c r="AF89" s="102"/>
      <c r="AG89" s="102"/>
      <c r="AH89" s="102"/>
      <c r="AI89" s="123"/>
      <c r="AJ89" s="123"/>
      <c r="AK89" s="122"/>
      <c r="AL89" s="48"/>
    </row>
    <row r="90" spans="1:38" s="18" customFormat="1" ht="18" customHeight="1">
      <c r="A90" s="170"/>
      <c r="B90" s="99"/>
      <c r="C90" s="48"/>
      <c r="D90" s="32"/>
      <c r="E90" s="32"/>
      <c r="F90" s="32"/>
      <c r="G90" s="123"/>
      <c r="H90" s="123"/>
      <c r="I90" s="123"/>
      <c r="J90" s="123"/>
      <c r="K90" s="123"/>
      <c r="L90" s="123"/>
      <c r="M90" s="123"/>
      <c r="N90" s="123"/>
      <c r="O90" s="123"/>
      <c r="P90" s="123"/>
      <c r="Q90" s="123"/>
      <c r="R90" s="123"/>
      <c r="S90" s="123"/>
      <c r="T90" s="123"/>
      <c r="U90" s="123"/>
      <c r="V90" s="123"/>
      <c r="W90" s="123"/>
      <c r="X90" s="123"/>
      <c r="Y90" s="123"/>
      <c r="Z90" s="123"/>
      <c r="AA90" s="123"/>
      <c r="AB90" s="123"/>
      <c r="AC90" s="102"/>
      <c r="AD90" s="102"/>
      <c r="AE90" s="102"/>
      <c r="AF90" s="102"/>
      <c r="AG90" s="102"/>
      <c r="AH90" s="102"/>
      <c r="AI90" s="123"/>
      <c r="AJ90" s="123"/>
      <c r="AK90" s="122"/>
      <c r="AL90" s="48"/>
    </row>
    <row r="91" spans="1:38" s="18" customFormat="1" ht="18" customHeight="1">
      <c r="A91" s="170"/>
      <c r="B91" s="99"/>
      <c r="C91" s="48"/>
      <c r="D91" s="32"/>
      <c r="E91" s="32"/>
      <c r="F91" s="32"/>
      <c r="G91" s="13"/>
      <c r="H91" s="13"/>
      <c r="I91" s="13"/>
      <c r="J91" s="13"/>
      <c r="K91" s="13"/>
      <c r="L91" s="13"/>
      <c r="M91" s="13"/>
      <c r="N91" s="13"/>
      <c r="O91" s="13"/>
      <c r="P91" s="13"/>
      <c r="Q91" s="13"/>
      <c r="R91" s="13"/>
      <c r="S91" s="13"/>
      <c r="T91" s="13"/>
      <c r="U91" s="13"/>
      <c r="V91" s="13"/>
      <c r="W91" s="13"/>
      <c r="X91" s="13"/>
      <c r="Y91" s="13"/>
      <c r="Z91" s="13"/>
      <c r="AA91" s="123"/>
      <c r="AB91" s="123"/>
      <c r="AC91" s="102"/>
      <c r="AD91" s="102"/>
      <c r="AE91" s="102"/>
      <c r="AF91" s="102"/>
      <c r="AG91" s="102"/>
      <c r="AH91" s="102"/>
      <c r="AI91" s="123"/>
      <c r="AJ91" s="123"/>
      <c r="AK91" s="122"/>
      <c r="AL91" s="48"/>
    </row>
    <row r="92" spans="1:38" s="18" customFormat="1" ht="18" customHeight="1">
      <c r="A92" s="170"/>
      <c r="B92" s="99"/>
      <c r="C92" s="48"/>
      <c r="D92" s="32"/>
      <c r="E92" s="32"/>
      <c r="F92" s="32"/>
      <c r="G92" s="13"/>
      <c r="H92" s="13"/>
      <c r="I92" s="13"/>
      <c r="J92" s="13"/>
      <c r="K92" s="13"/>
      <c r="L92" s="13"/>
      <c r="M92" s="13"/>
      <c r="N92" s="13"/>
      <c r="O92" s="13"/>
      <c r="P92" s="13"/>
      <c r="Q92" s="13"/>
      <c r="R92" s="13"/>
      <c r="S92" s="13"/>
      <c r="T92" s="13"/>
      <c r="U92" s="13"/>
      <c r="V92" s="13"/>
      <c r="W92" s="13"/>
      <c r="X92" s="13"/>
      <c r="Y92" s="13"/>
      <c r="Z92" s="13"/>
      <c r="AA92" s="123"/>
      <c r="AB92" s="123"/>
      <c r="AC92" s="102"/>
      <c r="AD92" s="102"/>
      <c r="AE92" s="102"/>
      <c r="AF92" s="102"/>
      <c r="AG92" s="102"/>
      <c r="AH92" s="102"/>
      <c r="AI92" s="123"/>
      <c r="AJ92" s="123"/>
      <c r="AK92" s="122"/>
      <c r="AL92" s="48"/>
    </row>
    <row r="93" spans="1:38" s="18" customFormat="1" ht="18" customHeight="1">
      <c r="A93" s="170"/>
      <c r="B93" s="99"/>
      <c r="C93" s="48"/>
      <c r="D93" s="32"/>
      <c r="E93" s="32"/>
      <c r="F93" s="32"/>
      <c r="G93" s="13"/>
      <c r="H93" s="13"/>
      <c r="I93" s="13"/>
      <c r="J93" s="13"/>
      <c r="K93" s="13"/>
      <c r="L93" s="13"/>
      <c r="M93" s="13"/>
      <c r="N93" s="13"/>
      <c r="O93" s="13"/>
      <c r="P93" s="13"/>
      <c r="Q93" s="13"/>
      <c r="R93" s="13"/>
      <c r="S93" s="13"/>
      <c r="T93" s="13"/>
      <c r="U93" s="13"/>
      <c r="V93" s="13"/>
      <c r="W93" s="13"/>
      <c r="X93" s="13"/>
      <c r="Y93" s="13"/>
      <c r="Z93" s="13"/>
      <c r="AA93" s="13"/>
      <c r="AB93" s="13"/>
      <c r="AC93" s="100"/>
      <c r="AD93" s="100"/>
      <c r="AE93" s="100"/>
      <c r="AF93" s="100"/>
      <c r="AG93" s="100"/>
      <c r="AH93" s="100"/>
      <c r="AI93" s="13"/>
      <c r="AJ93" s="13"/>
      <c r="AK93" s="122"/>
      <c r="AL93" s="48"/>
    </row>
    <row r="94" spans="1:38" s="18" customFormat="1" ht="18" customHeight="1">
      <c r="A94" s="170"/>
      <c r="B94" s="99"/>
      <c r="C94" s="48"/>
      <c r="D94" s="32"/>
      <c r="E94" s="32"/>
      <c r="F94" s="32"/>
      <c r="G94" s="13"/>
      <c r="H94" s="13"/>
      <c r="I94" s="13"/>
      <c r="J94" s="13"/>
      <c r="K94" s="13"/>
      <c r="L94" s="13"/>
      <c r="M94" s="13"/>
      <c r="N94" s="13"/>
      <c r="O94" s="13"/>
      <c r="P94" s="13"/>
      <c r="Q94" s="13"/>
      <c r="R94" s="13"/>
      <c r="S94" s="13"/>
      <c r="T94" s="13"/>
      <c r="U94" s="13"/>
      <c r="V94" s="13"/>
      <c r="W94" s="13"/>
      <c r="X94" s="13"/>
      <c r="Y94" s="13"/>
      <c r="Z94" s="13"/>
      <c r="AA94" s="13"/>
      <c r="AB94" s="13"/>
      <c r="AC94" s="100"/>
      <c r="AD94" s="100"/>
      <c r="AE94" s="100"/>
      <c r="AF94" s="100"/>
      <c r="AG94" s="100"/>
      <c r="AH94" s="100"/>
      <c r="AI94" s="13"/>
      <c r="AJ94" s="13"/>
      <c r="AK94" s="122"/>
      <c r="AL94" s="48"/>
    </row>
    <row r="95" spans="1:38" s="18" customFormat="1" ht="18" customHeight="1">
      <c r="A95" s="170"/>
      <c r="B95" s="99"/>
      <c r="C95" s="48"/>
      <c r="D95" s="32"/>
      <c r="E95" s="32"/>
      <c r="F95" s="32"/>
      <c r="G95" s="123"/>
      <c r="H95" s="123"/>
      <c r="I95" s="123"/>
      <c r="J95" s="123"/>
      <c r="K95" s="123"/>
      <c r="L95" s="123"/>
      <c r="M95" s="123"/>
      <c r="N95" s="123"/>
      <c r="O95" s="123"/>
      <c r="P95" s="123"/>
      <c r="Q95" s="123"/>
      <c r="R95" s="123"/>
      <c r="S95" s="123"/>
      <c r="T95" s="123"/>
      <c r="U95" s="123"/>
      <c r="V95" s="123"/>
      <c r="W95" s="123"/>
      <c r="X95" s="123"/>
      <c r="Y95" s="123"/>
      <c r="Z95" s="123"/>
      <c r="AA95" s="123"/>
      <c r="AB95" s="123"/>
      <c r="AC95" s="102"/>
      <c r="AD95" s="102"/>
      <c r="AE95" s="102"/>
      <c r="AF95" s="102"/>
      <c r="AG95" s="102"/>
      <c r="AH95" s="102"/>
      <c r="AI95" s="123"/>
      <c r="AJ95" s="123"/>
      <c r="AK95" s="122"/>
      <c r="AL95" s="48"/>
    </row>
    <row r="96" spans="1:38" s="18" customFormat="1" ht="18" customHeight="1">
      <c r="A96" s="170"/>
      <c r="B96" s="99"/>
      <c r="C96" s="48"/>
      <c r="D96" s="32"/>
      <c r="E96" s="32"/>
      <c r="F96" s="32"/>
      <c r="G96" s="123"/>
      <c r="H96" s="123"/>
      <c r="I96" s="123"/>
      <c r="J96" s="123"/>
      <c r="K96" s="123"/>
      <c r="L96" s="123"/>
      <c r="M96" s="123"/>
      <c r="N96" s="123"/>
      <c r="O96" s="123"/>
      <c r="P96" s="123"/>
      <c r="Q96" s="123"/>
      <c r="R96" s="123"/>
      <c r="S96" s="123"/>
      <c r="T96" s="123"/>
      <c r="U96" s="123"/>
      <c r="V96" s="123"/>
      <c r="W96" s="123"/>
      <c r="X96" s="123"/>
      <c r="Y96" s="123"/>
      <c r="Z96" s="123"/>
      <c r="AA96" s="123"/>
      <c r="AB96" s="123"/>
      <c r="AC96" s="102"/>
      <c r="AD96" s="102"/>
      <c r="AE96" s="102"/>
      <c r="AF96" s="102"/>
      <c r="AG96" s="102"/>
      <c r="AH96" s="102"/>
      <c r="AI96" s="123"/>
      <c r="AJ96" s="123"/>
      <c r="AK96" s="122"/>
      <c r="AL96" s="48"/>
    </row>
    <row r="97" spans="1:38" s="18" customFormat="1" ht="18" customHeight="1">
      <c r="A97" s="170"/>
      <c r="B97" s="24"/>
      <c r="C97" s="272"/>
      <c r="D97" s="32"/>
      <c r="E97" s="32"/>
      <c r="F97" s="32"/>
      <c r="G97" s="273"/>
      <c r="H97" s="273"/>
      <c r="I97" s="273"/>
      <c r="J97" s="273"/>
      <c r="K97" s="273"/>
      <c r="L97" s="273"/>
      <c r="M97" s="273"/>
      <c r="N97" s="273"/>
      <c r="O97" s="273"/>
      <c r="P97" s="273"/>
      <c r="Q97" s="273"/>
      <c r="R97" s="273"/>
      <c r="S97" s="273"/>
      <c r="T97" s="273"/>
      <c r="U97" s="273"/>
      <c r="V97" s="273"/>
      <c r="W97" s="273"/>
      <c r="X97" s="273"/>
      <c r="Y97" s="273"/>
      <c r="Z97" s="273"/>
      <c r="AA97" s="273"/>
      <c r="AB97" s="273"/>
      <c r="AC97" s="35"/>
      <c r="AD97" s="35"/>
      <c r="AE97" s="35"/>
      <c r="AF97" s="35"/>
      <c r="AG97" s="35"/>
      <c r="AH97" s="35"/>
      <c r="AI97" s="273"/>
      <c r="AJ97" s="273"/>
      <c r="AK97" s="274"/>
      <c r="AL97" s="272"/>
    </row>
    <row r="98" spans="1:38" s="18" customFormat="1" ht="18" customHeight="1">
      <c r="A98" s="170"/>
      <c r="B98" s="24"/>
      <c r="C98" s="272"/>
      <c r="D98" s="32"/>
      <c r="E98" s="32"/>
      <c r="F98" s="32"/>
      <c r="G98" s="273"/>
      <c r="H98" s="273"/>
      <c r="I98" s="273"/>
      <c r="J98" s="273"/>
      <c r="K98" s="273"/>
      <c r="L98" s="273"/>
      <c r="M98" s="273"/>
      <c r="N98" s="273"/>
      <c r="O98" s="273"/>
      <c r="P98" s="273"/>
      <c r="Q98" s="273"/>
      <c r="R98" s="273"/>
      <c r="S98" s="273"/>
      <c r="T98" s="273"/>
      <c r="U98" s="273"/>
      <c r="V98" s="273"/>
      <c r="W98" s="273"/>
      <c r="X98" s="273"/>
      <c r="Y98" s="273"/>
      <c r="Z98" s="273"/>
      <c r="AA98" s="273"/>
      <c r="AB98" s="273"/>
      <c r="AC98" s="35"/>
      <c r="AD98" s="35"/>
      <c r="AE98" s="35"/>
      <c r="AF98" s="35"/>
      <c r="AG98" s="35"/>
      <c r="AH98" s="35"/>
      <c r="AI98" s="273"/>
      <c r="AJ98" s="273"/>
      <c r="AK98" s="274"/>
      <c r="AL98" s="272"/>
    </row>
    <row r="99" spans="1:38" s="18" customFormat="1" ht="18" customHeight="1">
      <c r="A99" s="170"/>
      <c r="B99" s="24"/>
      <c r="C99" s="272"/>
      <c r="D99" s="32"/>
      <c r="E99" s="32"/>
      <c r="F99" s="32"/>
      <c r="G99" s="273"/>
      <c r="H99" s="273"/>
      <c r="I99" s="273"/>
      <c r="J99" s="273"/>
      <c r="K99" s="273"/>
      <c r="L99" s="273"/>
      <c r="M99" s="273"/>
      <c r="N99" s="273"/>
      <c r="O99" s="273"/>
      <c r="P99" s="273"/>
      <c r="Q99" s="273"/>
      <c r="R99" s="273"/>
      <c r="S99" s="273"/>
      <c r="T99" s="273"/>
      <c r="U99" s="273"/>
      <c r="V99" s="273"/>
      <c r="W99" s="273"/>
      <c r="X99" s="273"/>
      <c r="Y99" s="273"/>
      <c r="Z99" s="273"/>
      <c r="AA99" s="273"/>
      <c r="AB99" s="273"/>
      <c r="AC99" s="35"/>
      <c r="AD99" s="35"/>
      <c r="AE99" s="35"/>
      <c r="AF99" s="35"/>
      <c r="AG99" s="35"/>
      <c r="AH99" s="35"/>
      <c r="AI99" s="273"/>
      <c r="AJ99" s="273"/>
      <c r="AK99" s="274"/>
      <c r="AL99" s="272"/>
    </row>
    <row r="100" spans="1:38" s="18" customFormat="1" ht="18" customHeight="1">
      <c r="A100" s="170"/>
      <c r="B100" s="24"/>
      <c r="C100" s="272"/>
      <c r="D100" s="32"/>
      <c r="E100" s="32"/>
      <c r="F100" s="32"/>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35"/>
      <c r="AD100" s="35"/>
      <c r="AE100" s="35"/>
      <c r="AF100" s="35"/>
      <c r="AG100" s="35"/>
      <c r="AH100" s="35"/>
      <c r="AI100" s="273"/>
      <c r="AJ100" s="273"/>
      <c r="AK100" s="274"/>
      <c r="AL100" s="272"/>
    </row>
    <row r="101" spans="1:65" ht="18"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row>
    <row r="102" spans="1:65" ht="18"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row>
    <row r="103" spans="1:65" ht="18"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row>
    <row r="104" spans="1:65" ht="18"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row>
    <row r="105" spans="1:65" ht="18"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row>
    <row r="106" spans="1:65" ht="18"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row>
    <row r="107" spans="1:65" ht="18"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row>
    <row r="108" spans="1:65" ht="18"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row>
    <row r="109" spans="1:65" ht="18"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row>
    <row r="110" spans="1:65" ht="18"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row>
    <row r="111" spans="1:65" ht="18"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row>
    <row r="112" spans="1:65" ht="18"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row>
    <row r="113" spans="1:65" ht="18"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row>
    <row r="114" spans="1:65" ht="18"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row>
    <row r="115" spans="1:65"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row>
    <row r="116" spans="1:65"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row>
    <row r="117" spans="1:65"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row>
    <row r="118" spans="1:65"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row>
    <row r="119" spans="1:65"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row>
    <row r="120" spans="1:65"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65"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row>
    <row r="122" spans="1:65"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row>
    <row r="123" spans="1:65"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row>
    <row r="124" spans="1:65"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row>
    <row r="125" spans="1:65"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row>
    <row r="126" spans="1:65"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row>
    <row r="127" spans="1:65"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row>
    <row r="128" spans="1:65"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row>
    <row r="129" spans="1:65"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row>
    <row r="130" spans="1:65"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row>
    <row r="131" spans="1:65"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row>
    <row r="132" spans="1:65"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row>
    <row r="133" spans="1:65"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row>
    <row r="134" spans="1:65"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row>
    <row r="135" spans="1:65"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row>
    <row r="136" spans="1:65"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row>
    <row r="137" spans="1:65"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row>
    <row r="138" spans="1:65"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row>
    <row r="139" spans="1:65"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row>
    <row r="140" spans="1:65"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row>
    <row r="141" spans="1:65"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row>
    <row r="142" spans="1:65"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row>
    <row r="143" spans="1:65"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row>
    <row r="144" spans="1:65"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row>
    <row r="145" spans="1:65"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row>
    <row r="146" spans="1:65"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row>
    <row r="147" spans="1:65"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row>
    <row r="148" spans="1:65"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row>
    <row r="149" spans="1:65"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row>
    <row r="150" spans="1:65"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row>
    <row r="151" spans="1:65"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row>
    <row r="152" spans="1:65"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row>
    <row r="153" spans="1:65"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row>
    <row r="154" spans="1:65"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row>
    <row r="155" spans="1:65"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row>
    <row r="156" spans="1:65"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row>
    <row r="157" spans="1:65"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row>
    <row r="158" spans="1:65"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row>
    <row r="159" spans="1:65"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row>
    <row r="160" spans="1:65"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row>
    <row r="161" spans="1:65"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row>
    <row r="162" spans="1:65"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row>
    <row r="163" spans="1:65"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row>
    <row r="164" spans="1:65"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row>
    <row r="165" spans="1:65"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row>
    <row r="166" spans="1:65"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row>
    <row r="167" spans="1:65"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row>
    <row r="168" spans="1:65"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row>
    <row r="169" spans="1:65"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row>
    <row r="170" spans="1:65"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row>
    <row r="171" spans="1:65"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row>
    <row r="172" spans="1:65"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row>
    <row r="173" spans="1:65"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row>
    <row r="174" spans="1:65"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row>
    <row r="175" spans="1:65"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row>
    <row r="176" spans="1:65"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row>
    <row r="177" spans="1:65"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row>
    <row r="178" spans="1:65"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row>
    <row r="179" spans="1:65"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row>
    <row r="180" spans="1:65"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row>
    <row r="181" spans="1:65"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row>
    <row r="182" spans="1:65"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row>
    <row r="183" spans="1:65"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row>
    <row r="184" spans="1:65"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row>
    <row r="185" spans="1:65"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row>
    <row r="186" spans="1:65"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row>
    <row r="187" spans="1:65"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row>
    <row r="188" spans="1:65"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row>
    <row r="189" spans="1:65"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row>
    <row r="190" spans="1:65"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row>
    <row r="191" spans="1:65"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row>
    <row r="192" spans="1:65"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row>
    <row r="193" spans="1:65"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row>
    <row r="194" spans="1:65"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row>
    <row r="195" spans="1:65"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row>
    <row r="196" spans="1:65"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row>
    <row r="197" spans="1:65"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row>
    <row r="198" spans="1:65"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row>
    <row r="199" spans="1:65"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row>
    <row r="200" spans="1:65"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row>
    <row r="201" spans="1:65"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row>
    <row r="202" spans="1:65"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row>
    <row r="203" spans="1:65"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row>
    <row r="204" spans="1:65"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row>
    <row r="205" spans="1:65"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row>
    <row r="206" spans="1:65"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row>
    <row r="207" spans="1:65"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row>
    <row r="208" spans="1:65"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row>
    <row r="209" spans="1:65"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row>
    <row r="210" spans="1:65"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row>
    <row r="211" spans="1:65"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row>
    <row r="212" spans="1:65"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row>
    <row r="213" spans="1:65"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row>
    <row r="214" spans="1:65"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row>
    <row r="215" spans="1:65"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row>
    <row r="216" spans="1:65"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row>
    <row r="217" spans="1:65"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row>
    <row r="218" spans="1:65"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row>
    <row r="219" spans="1:65"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row>
    <row r="220" spans="1:65"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row>
    <row r="221" spans="1:65"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row>
    <row r="222" spans="1:65"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row>
    <row r="223" spans="1:65"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row>
    <row r="224" spans="1:65"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row>
    <row r="225" spans="1:65" ht="1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row>
    <row r="226" spans="1:65" ht="1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row>
    <row r="227" spans="1:65" ht="1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row>
    <row r="228" spans="1:65" ht="1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row>
    <row r="229" spans="1:65" ht="1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row>
    <row r="230" spans="1:65" ht="1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row>
    <row r="231" spans="1:65" ht="1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row>
    <row r="232" spans="1:65" ht="1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row>
    <row r="233" spans="1:65" ht="1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row>
    <row r="234" spans="1:65" ht="1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row>
    <row r="235" spans="1:65" ht="1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row>
  </sheetData>
  <sheetProtection/>
  <mergeCells count="1611">
    <mergeCell ref="B87:B88"/>
    <mergeCell ref="F87:F88"/>
    <mergeCell ref="AC87:AC88"/>
    <mergeCell ref="AD87:AD88"/>
    <mergeCell ref="AE87:AE88"/>
    <mergeCell ref="AF87:AF88"/>
    <mergeCell ref="K87:K88"/>
    <mergeCell ref="L87:L88"/>
    <mergeCell ref="M87:M88"/>
    <mergeCell ref="N87:N88"/>
    <mergeCell ref="B85:B86"/>
    <mergeCell ref="F85:F86"/>
    <mergeCell ref="AC85:AC86"/>
    <mergeCell ref="AD85:AD86"/>
    <mergeCell ref="AE85:AE86"/>
    <mergeCell ref="AF85:AF86"/>
    <mergeCell ref="M85:M86"/>
    <mergeCell ref="N85:N86"/>
    <mergeCell ref="O85:O86"/>
    <mergeCell ref="P85:P86"/>
    <mergeCell ref="B79:B80"/>
    <mergeCell ref="B81:B82"/>
    <mergeCell ref="B83:B84"/>
    <mergeCell ref="F83:F84"/>
    <mergeCell ref="AC83:AC84"/>
    <mergeCell ref="AD83:AD84"/>
    <mergeCell ref="V83:V84"/>
    <mergeCell ref="W83:W84"/>
    <mergeCell ref="X83:X84"/>
    <mergeCell ref="M83:M84"/>
    <mergeCell ref="B67:B68"/>
    <mergeCell ref="B69:B70"/>
    <mergeCell ref="B71:B72"/>
    <mergeCell ref="B73:B74"/>
    <mergeCell ref="B75:B76"/>
    <mergeCell ref="B77:B78"/>
    <mergeCell ref="B55:B56"/>
    <mergeCell ref="B57:B58"/>
    <mergeCell ref="B59:B60"/>
    <mergeCell ref="B61:B62"/>
    <mergeCell ref="B63:B64"/>
    <mergeCell ref="B65:B66"/>
    <mergeCell ref="B43:B44"/>
    <mergeCell ref="B45:B46"/>
    <mergeCell ref="B47:B48"/>
    <mergeCell ref="B49:B50"/>
    <mergeCell ref="B51:B52"/>
    <mergeCell ref="B53:B54"/>
    <mergeCell ref="B31:B32"/>
    <mergeCell ref="B33:B34"/>
    <mergeCell ref="B35:B36"/>
    <mergeCell ref="B37:B38"/>
    <mergeCell ref="B39:B40"/>
    <mergeCell ref="B41:B42"/>
    <mergeCell ref="AF51:AF52"/>
    <mergeCell ref="AG51:AG52"/>
    <mergeCell ref="AH51:AH52"/>
    <mergeCell ref="AF49:AF50"/>
    <mergeCell ref="AG49:AG50"/>
    <mergeCell ref="A1:AL1"/>
    <mergeCell ref="AF43:AF44"/>
    <mergeCell ref="AG43:AG44"/>
    <mergeCell ref="AH43:AH44"/>
    <mergeCell ref="AC2:AD2"/>
    <mergeCell ref="AE2:AF2"/>
    <mergeCell ref="AG2:AH2"/>
    <mergeCell ref="AE47:AE48"/>
    <mergeCell ref="AF47:AF48"/>
    <mergeCell ref="AG47:AG48"/>
    <mergeCell ref="AH47:AH48"/>
    <mergeCell ref="AF45:AF46"/>
    <mergeCell ref="AG45:AG46"/>
    <mergeCell ref="AH45:AH46"/>
    <mergeCell ref="AF35:AF36"/>
    <mergeCell ref="AH49:AH50"/>
    <mergeCell ref="AE39:AE40"/>
    <mergeCell ref="AF39:AF40"/>
    <mergeCell ref="AG39:AG40"/>
    <mergeCell ref="AH39:AH40"/>
    <mergeCell ref="AC41:AC42"/>
    <mergeCell ref="AD41:AD42"/>
    <mergeCell ref="AE41:AE42"/>
    <mergeCell ref="AF41:AF42"/>
    <mergeCell ref="AG41:AG42"/>
    <mergeCell ref="AG35:AG36"/>
    <mergeCell ref="AH35:AH36"/>
    <mergeCell ref="AC37:AC38"/>
    <mergeCell ref="AD37:AD38"/>
    <mergeCell ref="AE37:AE38"/>
    <mergeCell ref="AF37:AF38"/>
    <mergeCell ref="AG37:AG38"/>
    <mergeCell ref="AH37:AH38"/>
    <mergeCell ref="AF31:AF32"/>
    <mergeCell ref="AG31:AG32"/>
    <mergeCell ref="AH31:AH32"/>
    <mergeCell ref="AC33:AC34"/>
    <mergeCell ref="AD33:AD34"/>
    <mergeCell ref="AE33:AE34"/>
    <mergeCell ref="AF33:AF34"/>
    <mergeCell ref="AG33:AG34"/>
    <mergeCell ref="AH33:AH34"/>
    <mergeCell ref="AF27:AF28"/>
    <mergeCell ref="AG27:AG28"/>
    <mergeCell ref="AH27:AH28"/>
    <mergeCell ref="AC29:AC30"/>
    <mergeCell ref="AD29:AD30"/>
    <mergeCell ref="AE29:AE30"/>
    <mergeCell ref="AF29:AF30"/>
    <mergeCell ref="AG29:AG30"/>
    <mergeCell ref="AH29:AH30"/>
    <mergeCell ref="AF23:AF24"/>
    <mergeCell ref="AG23:AG24"/>
    <mergeCell ref="AH23:AH24"/>
    <mergeCell ref="AC25:AC26"/>
    <mergeCell ref="AD25:AD26"/>
    <mergeCell ref="AE25:AE26"/>
    <mergeCell ref="AF25:AF26"/>
    <mergeCell ref="AG25:AG26"/>
    <mergeCell ref="AH25:AH26"/>
    <mergeCell ref="AF19:AF20"/>
    <mergeCell ref="AG19:AG20"/>
    <mergeCell ref="AH19:AH20"/>
    <mergeCell ref="AC21:AC22"/>
    <mergeCell ref="AD21:AD22"/>
    <mergeCell ref="AE21:AE22"/>
    <mergeCell ref="AF21:AF22"/>
    <mergeCell ref="AG21:AG22"/>
    <mergeCell ref="AH21:AH22"/>
    <mergeCell ref="AE15:AE16"/>
    <mergeCell ref="AF15:AF16"/>
    <mergeCell ref="AG15:AG16"/>
    <mergeCell ref="AH15:AH16"/>
    <mergeCell ref="AC17:AC18"/>
    <mergeCell ref="AD17:AD18"/>
    <mergeCell ref="AE17:AE18"/>
    <mergeCell ref="AF17:AF18"/>
    <mergeCell ref="AG17:AG18"/>
    <mergeCell ref="AH17:AH18"/>
    <mergeCell ref="AF11:AF12"/>
    <mergeCell ref="AG11:AG12"/>
    <mergeCell ref="AH11:AH12"/>
    <mergeCell ref="AC13:AC14"/>
    <mergeCell ref="AD13:AD14"/>
    <mergeCell ref="AE13:AE14"/>
    <mergeCell ref="AF13:AF14"/>
    <mergeCell ref="AG13:AG14"/>
    <mergeCell ref="AH13:AH14"/>
    <mergeCell ref="AF7:AF8"/>
    <mergeCell ref="AG7:AG8"/>
    <mergeCell ref="AH7:AH8"/>
    <mergeCell ref="AC9:AC10"/>
    <mergeCell ref="AD9:AD10"/>
    <mergeCell ref="AE9:AE10"/>
    <mergeCell ref="AF9:AF10"/>
    <mergeCell ref="AG9:AG10"/>
    <mergeCell ref="AH9:AH10"/>
    <mergeCell ref="AG3:AG4"/>
    <mergeCell ref="AH3:AH4"/>
    <mergeCell ref="AC5:AC6"/>
    <mergeCell ref="AD5:AD6"/>
    <mergeCell ref="AE5:AE6"/>
    <mergeCell ref="AF5:AF6"/>
    <mergeCell ref="AG5:AG6"/>
    <mergeCell ref="AH5:AH6"/>
    <mergeCell ref="AK99:AK100"/>
    <mergeCell ref="AL99:AL100"/>
    <mergeCell ref="Y99:Y100"/>
    <mergeCell ref="Z99:Z100"/>
    <mergeCell ref="AA99:AA100"/>
    <mergeCell ref="AB99:AB100"/>
    <mergeCell ref="AI99:AI100"/>
    <mergeCell ref="AJ99:AJ100"/>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A93:A94"/>
    <mergeCell ref="A95:A96"/>
    <mergeCell ref="A97:A98"/>
    <mergeCell ref="A99:A100"/>
    <mergeCell ref="C99:C100"/>
    <mergeCell ref="A81:A82"/>
    <mergeCell ref="A83:A84"/>
    <mergeCell ref="A85:A86"/>
    <mergeCell ref="A87:A88"/>
    <mergeCell ref="A89:A90"/>
    <mergeCell ref="A91:A92"/>
    <mergeCell ref="A69:A70"/>
    <mergeCell ref="A71:A72"/>
    <mergeCell ref="A73:A74"/>
    <mergeCell ref="A75:A76"/>
    <mergeCell ref="A77:A78"/>
    <mergeCell ref="A79:A80"/>
    <mergeCell ref="A65:A66"/>
    <mergeCell ref="A67:A68"/>
    <mergeCell ref="A53:A54"/>
    <mergeCell ref="A55:A56"/>
    <mergeCell ref="A57:A58"/>
    <mergeCell ref="A59:A60"/>
    <mergeCell ref="A61:A62"/>
    <mergeCell ref="A63:A64"/>
    <mergeCell ref="Y69:Y70"/>
    <mergeCell ref="A15:A16"/>
    <mergeCell ref="A17:A18"/>
    <mergeCell ref="AI69:AI70"/>
    <mergeCell ref="AJ69:AJ70"/>
    <mergeCell ref="AK69:AK70"/>
    <mergeCell ref="Z69:Z70"/>
    <mergeCell ref="AA69:AA70"/>
    <mergeCell ref="AB69:AB70"/>
    <mergeCell ref="Q69:Q70"/>
    <mergeCell ref="O69:O70"/>
    <mergeCell ref="AL69:AL70"/>
    <mergeCell ref="A3:A4"/>
    <mergeCell ref="A5:A6"/>
    <mergeCell ref="A7:A8"/>
    <mergeCell ref="A9:A10"/>
    <mergeCell ref="A11:A12"/>
    <mergeCell ref="A13:A14"/>
    <mergeCell ref="W69:W70"/>
    <mergeCell ref="X69:X70"/>
    <mergeCell ref="C69:C70"/>
    <mergeCell ref="G69:G70"/>
    <mergeCell ref="H69:H70"/>
    <mergeCell ref="I69:I70"/>
    <mergeCell ref="J69:J70"/>
    <mergeCell ref="R69:R70"/>
    <mergeCell ref="K69:K70"/>
    <mergeCell ref="L69:L70"/>
    <mergeCell ref="M69:M70"/>
    <mergeCell ref="N69:N70"/>
    <mergeCell ref="AL67:AL68"/>
    <mergeCell ref="Y67:Y68"/>
    <mergeCell ref="Z67:Z68"/>
    <mergeCell ref="AA67:AA68"/>
    <mergeCell ref="AB67:AB68"/>
    <mergeCell ref="P69:P70"/>
    <mergeCell ref="S69:S70"/>
    <mergeCell ref="T69:T70"/>
    <mergeCell ref="U69:U70"/>
    <mergeCell ref="V69:V70"/>
    <mergeCell ref="R67:R68"/>
    <mergeCell ref="AK67:AK68"/>
    <mergeCell ref="AJ67:AJ68"/>
    <mergeCell ref="S67:S68"/>
    <mergeCell ref="T67:T68"/>
    <mergeCell ref="U67:U68"/>
    <mergeCell ref="AH67:AH68"/>
    <mergeCell ref="AI73:AI74"/>
    <mergeCell ref="AI67:AI68"/>
    <mergeCell ref="V67:V68"/>
    <mergeCell ref="W67:W68"/>
    <mergeCell ref="X67:X68"/>
    <mergeCell ref="M67:M68"/>
    <mergeCell ref="N67:N68"/>
    <mergeCell ref="O67:O68"/>
    <mergeCell ref="P67:P68"/>
    <mergeCell ref="Q67:Q68"/>
    <mergeCell ref="AE73:AE74"/>
    <mergeCell ref="AK73:AK74"/>
    <mergeCell ref="AL73:AL74"/>
    <mergeCell ref="C67:C68"/>
    <mergeCell ref="G67:G68"/>
    <mergeCell ref="H67:H68"/>
    <mergeCell ref="I67:I68"/>
    <mergeCell ref="J67:J68"/>
    <mergeCell ref="K67:K68"/>
    <mergeCell ref="L67:L68"/>
    <mergeCell ref="V73:V74"/>
    <mergeCell ref="AJ73:AJ74"/>
    <mergeCell ref="W73:W74"/>
    <mergeCell ref="X73:X74"/>
    <mergeCell ref="Y73:Y74"/>
    <mergeCell ref="Z73:Z74"/>
    <mergeCell ref="AA73:AA74"/>
    <mergeCell ref="AB73:AB74"/>
    <mergeCell ref="AC73:AC74"/>
    <mergeCell ref="AD73:AD74"/>
    <mergeCell ref="P73:P74"/>
    <mergeCell ref="Q73:Q74"/>
    <mergeCell ref="R73:R74"/>
    <mergeCell ref="S73:S74"/>
    <mergeCell ref="T73:T74"/>
    <mergeCell ref="U73:U74"/>
    <mergeCell ref="AK71:AK72"/>
    <mergeCell ref="AJ71:AJ72"/>
    <mergeCell ref="S71:S72"/>
    <mergeCell ref="T71:T72"/>
    <mergeCell ref="U71:U72"/>
    <mergeCell ref="K73:K74"/>
    <mergeCell ref="L73:L74"/>
    <mergeCell ref="M73:M74"/>
    <mergeCell ref="N73:N74"/>
    <mergeCell ref="O73:O74"/>
    <mergeCell ref="Y71:Y72"/>
    <mergeCell ref="Z71:Z72"/>
    <mergeCell ref="AA71:AA72"/>
    <mergeCell ref="AB71:AB72"/>
    <mergeCell ref="AI71:AI72"/>
    <mergeCell ref="C73:C74"/>
    <mergeCell ref="G73:G74"/>
    <mergeCell ref="H73:H74"/>
    <mergeCell ref="I73:I74"/>
    <mergeCell ref="J73:J74"/>
    <mergeCell ref="V71:V72"/>
    <mergeCell ref="W71:W72"/>
    <mergeCell ref="X71:X72"/>
    <mergeCell ref="M71:M72"/>
    <mergeCell ref="N71:N72"/>
    <mergeCell ref="O71:O72"/>
    <mergeCell ref="P71:P72"/>
    <mergeCell ref="Q71:Q72"/>
    <mergeCell ref="R71:R72"/>
    <mergeCell ref="AK55:AK56"/>
    <mergeCell ref="AL55:AL56"/>
    <mergeCell ref="C71:C72"/>
    <mergeCell ref="G71:G72"/>
    <mergeCell ref="H71:H72"/>
    <mergeCell ref="I71:I72"/>
    <mergeCell ref="J71:J72"/>
    <mergeCell ref="K71:K72"/>
    <mergeCell ref="L71:L72"/>
    <mergeCell ref="AI55:AI56"/>
    <mergeCell ref="AJ55:AJ56"/>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C55:C56"/>
    <mergeCell ref="G55:G56"/>
    <mergeCell ref="H55:H56"/>
    <mergeCell ref="I55:I56"/>
    <mergeCell ref="J55:J56"/>
    <mergeCell ref="AK83:AK84"/>
    <mergeCell ref="AJ83:AJ84"/>
    <mergeCell ref="S83:S84"/>
    <mergeCell ref="T83:T84"/>
    <mergeCell ref="U83:U84"/>
    <mergeCell ref="AL83:AL84"/>
    <mergeCell ref="Y83:Y84"/>
    <mergeCell ref="Z83:Z84"/>
    <mergeCell ref="AA83:AA84"/>
    <mergeCell ref="AB83:AB84"/>
    <mergeCell ref="AI83:AI84"/>
    <mergeCell ref="AE83:AE84"/>
    <mergeCell ref="AF83:AF84"/>
    <mergeCell ref="AG83:AG84"/>
    <mergeCell ref="AH83:AH84"/>
    <mergeCell ref="N83:N84"/>
    <mergeCell ref="O83:O84"/>
    <mergeCell ref="P83:P84"/>
    <mergeCell ref="Q83:Q84"/>
    <mergeCell ref="R83:R84"/>
    <mergeCell ref="AK65:AK66"/>
    <mergeCell ref="W65:W66"/>
    <mergeCell ref="X65:X66"/>
    <mergeCell ref="Y65:Y66"/>
    <mergeCell ref="Z65:Z66"/>
    <mergeCell ref="AL65:AL66"/>
    <mergeCell ref="C83:C84"/>
    <mergeCell ref="G83:G84"/>
    <mergeCell ref="H83:H84"/>
    <mergeCell ref="I83:I84"/>
    <mergeCell ref="J83:J84"/>
    <mergeCell ref="K83:K84"/>
    <mergeCell ref="L83:L84"/>
    <mergeCell ref="AI65:AI66"/>
    <mergeCell ref="AJ65:AJ66"/>
    <mergeCell ref="AA65:AA66"/>
    <mergeCell ref="AB65:AB66"/>
    <mergeCell ref="AC65:AC66"/>
    <mergeCell ref="AD65:AD66"/>
    <mergeCell ref="AE65:AE66"/>
    <mergeCell ref="Q65:Q66"/>
    <mergeCell ref="R65:R66"/>
    <mergeCell ref="S65:S66"/>
    <mergeCell ref="T65:T66"/>
    <mergeCell ref="U65:U66"/>
    <mergeCell ref="V65:V66"/>
    <mergeCell ref="K65:K66"/>
    <mergeCell ref="L65:L66"/>
    <mergeCell ref="M65:M66"/>
    <mergeCell ref="N65:N66"/>
    <mergeCell ref="O65:O66"/>
    <mergeCell ref="P65:P66"/>
    <mergeCell ref="C65:C66"/>
    <mergeCell ref="G65:G66"/>
    <mergeCell ref="H65:H66"/>
    <mergeCell ref="I65:I66"/>
    <mergeCell ref="J65:J66"/>
    <mergeCell ref="AK57:AK58"/>
    <mergeCell ref="AJ57:AJ58"/>
    <mergeCell ref="S57:S58"/>
    <mergeCell ref="T57:T58"/>
    <mergeCell ref="U57:U58"/>
    <mergeCell ref="AL57:AL58"/>
    <mergeCell ref="Y57:Y58"/>
    <mergeCell ref="Z57:Z58"/>
    <mergeCell ref="AA57:AA58"/>
    <mergeCell ref="AB57:AB58"/>
    <mergeCell ref="AI57:AI58"/>
    <mergeCell ref="AC57:AC58"/>
    <mergeCell ref="AD57:AD58"/>
    <mergeCell ref="AE57:AE58"/>
    <mergeCell ref="AF57:AF58"/>
    <mergeCell ref="V57:V58"/>
    <mergeCell ref="W57:W58"/>
    <mergeCell ref="X57:X58"/>
    <mergeCell ref="M57:M58"/>
    <mergeCell ref="N57:N58"/>
    <mergeCell ref="O57:O58"/>
    <mergeCell ref="P57:P58"/>
    <mergeCell ref="Q57:Q58"/>
    <mergeCell ref="R57:R58"/>
    <mergeCell ref="AK59:AK60"/>
    <mergeCell ref="AL59:AL60"/>
    <mergeCell ref="C57:C58"/>
    <mergeCell ref="G57:G58"/>
    <mergeCell ref="H57:H58"/>
    <mergeCell ref="I57:I58"/>
    <mergeCell ref="J57:J58"/>
    <mergeCell ref="K57:K58"/>
    <mergeCell ref="L57:L58"/>
    <mergeCell ref="AI59:AI60"/>
    <mergeCell ref="O59:O60"/>
    <mergeCell ref="T59:T60"/>
    <mergeCell ref="U59:U60"/>
    <mergeCell ref="V59:V60"/>
    <mergeCell ref="AJ59:AJ60"/>
    <mergeCell ref="W59:W60"/>
    <mergeCell ref="X59:X60"/>
    <mergeCell ref="Y59:Y60"/>
    <mergeCell ref="Z59:Z60"/>
    <mergeCell ref="AA59:AA60"/>
    <mergeCell ref="Q59:Q60"/>
    <mergeCell ref="R59:R60"/>
    <mergeCell ref="S59:S60"/>
    <mergeCell ref="AK53:AK54"/>
    <mergeCell ref="AJ53:AJ54"/>
    <mergeCell ref="S53:S54"/>
    <mergeCell ref="T53:T54"/>
    <mergeCell ref="U53:U54"/>
    <mergeCell ref="AB59:AB60"/>
    <mergeCell ref="AC59:AC60"/>
    <mergeCell ref="C59:C60"/>
    <mergeCell ref="G59:G60"/>
    <mergeCell ref="H59:H60"/>
    <mergeCell ref="I59:I60"/>
    <mergeCell ref="J59:J60"/>
    <mergeCell ref="P59:P60"/>
    <mergeCell ref="K59:K60"/>
    <mergeCell ref="L59:L60"/>
    <mergeCell ref="M59:M60"/>
    <mergeCell ref="N59:N60"/>
    <mergeCell ref="R53:R54"/>
    <mergeCell ref="AL53:AL54"/>
    <mergeCell ref="Y53:Y54"/>
    <mergeCell ref="Z53:Z54"/>
    <mergeCell ref="AA53:AA54"/>
    <mergeCell ref="AB53:AB54"/>
    <mergeCell ref="AI53:AI54"/>
    <mergeCell ref="AC53:AC54"/>
    <mergeCell ref="AD53:AD54"/>
    <mergeCell ref="AE53:AE54"/>
    <mergeCell ref="L53:L54"/>
    <mergeCell ref="AI81:AI82"/>
    <mergeCell ref="V53:V54"/>
    <mergeCell ref="W53:W54"/>
    <mergeCell ref="X53:X54"/>
    <mergeCell ref="M53:M54"/>
    <mergeCell ref="N53:N54"/>
    <mergeCell ref="O53:O54"/>
    <mergeCell ref="P53:P54"/>
    <mergeCell ref="Q53:Q54"/>
    <mergeCell ref="C53:C54"/>
    <mergeCell ref="G53:G54"/>
    <mergeCell ref="H53:H54"/>
    <mergeCell ref="I53:I54"/>
    <mergeCell ref="J53:J54"/>
    <mergeCell ref="K53:K54"/>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C81:C82"/>
    <mergeCell ref="G81:G82"/>
    <mergeCell ref="H81:H82"/>
    <mergeCell ref="I81:I82"/>
    <mergeCell ref="J81:J82"/>
    <mergeCell ref="AK79:AK80"/>
    <mergeCell ref="AJ79:AJ80"/>
    <mergeCell ref="S79:S80"/>
    <mergeCell ref="T79:T80"/>
    <mergeCell ref="U79:U80"/>
    <mergeCell ref="Y79:Y80"/>
    <mergeCell ref="Z79:Z80"/>
    <mergeCell ref="AA79:AA80"/>
    <mergeCell ref="AB79:AB80"/>
    <mergeCell ref="AI79:AI80"/>
    <mergeCell ref="AC79:AC80"/>
    <mergeCell ref="AD79:AD80"/>
    <mergeCell ref="AE79:AE80"/>
    <mergeCell ref="AF79:AF80"/>
    <mergeCell ref="AG79:AG80"/>
    <mergeCell ref="V79:V80"/>
    <mergeCell ref="W79:W80"/>
    <mergeCell ref="X79:X80"/>
    <mergeCell ref="M79:M80"/>
    <mergeCell ref="N79:N80"/>
    <mergeCell ref="O79:O80"/>
    <mergeCell ref="P79:P80"/>
    <mergeCell ref="Q79:Q80"/>
    <mergeCell ref="R79:R80"/>
    <mergeCell ref="AK49:AK50"/>
    <mergeCell ref="AL49:AL50"/>
    <mergeCell ref="C79:C80"/>
    <mergeCell ref="G79:G80"/>
    <mergeCell ref="H79:H80"/>
    <mergeCell ref="I79:I80"/>
    <mergeCell ref="J79:J80"/>
    <mergeCell ref="K79:K80"/>
    <mergeCell ref="L79:L80"/>
    <mergeCell ref="AI49:AI50"/>
    <mergeCell ref="AJ49:AJ50"/>
    <mergeCell ref="W49:W50"/>
    <mergeCell ref="X49:X50"/>
    <mergeCell ref="Y49:Y50"/>
    <mergeCell ref="Z49:Z50"/>
    <mergeCell ref="AA49:AA50"/>
    <mergeCell ref="AB49:AB50"/>
    <mergeCell ref="AC49:AC50"/>
    <mergeCell ref="AD49:AD50"/>
    <mergeCell ref="AE49:AE50"/>
    <mergeCell ref="Q49:Q50"/>
    <mergeCell ref="R49:R50"/>
    <mergeCell ref="S49:S50"/>
    <mergeCell ref="T49:T50"/>
    <mergeCell ref="U49:U50"/>
    <mergeCell ref="V49:V50"/>
    <mergeCell ref="K49:K50"/>
    <mergeCell ref="L49:L50"/>
    <mergeCell ref="M49:M50"/>
    <mergeCell ref="N49:N50"/>
    <mergeCell ref="O49:O50"/>
    <mergeCell ref="P49:P50"/>
    <mergeCell ref="C49:C50"/>
    <mergeCell ref="G49:G50"/>
    <mergeCell ref="H49:H50"/>
    <mergeCell ref="I49:I50"/>
    <mergeCell ref="J49:J50"/>
    <mergeCell ref="AK77:AK78"/>
    <mergeCell ref="AJ77:AJ78"/>
    <mergeCell ref="S77:S78"/>
    <mergeCell ref="T77:T78"/>
    <mergeCell ref="U77:U78"/>
    <mergeCell ref="Q77:Q78"/>
    <mergeCell ref="R77:R78"/>
    <mergeCell ref="AL77:AL78"/>
    <mergeCell ref="Y77:Y78"/>
    <mergeCell ref="Z77:Z78"/>
    <mergeCell ref="AA77:AA78"/>
    <mergeCell ref="AB77:AB78"/>
    <mergeCell ref="AI77:AI78"/>
    <mergeCell ref="AH77:AH78"/>
    <mergeCell ref="K77:K78"/>
    <mergeCell ref="L77:L78"/>
    <mergeCell ref="AI75:AI76"/>
    <mergeCell ref="V77:V78"/>
    <mergeCell ref="W77:W78"/>
    <mergeCell ref="X77:X78"/>
    <mergeCell ref="M77:M78"/>
    <mergeCell ref="N77:N78"/>
    <mergeCell ref="O77:O78"/>
    <mergeCell ref="P77:P78"/>
    <mergeCell ref="AH75:AH76"/>
    <mergeCell ref="AC75:AC76"/>
    <mergeCell ref="AD75:AD76"/>
    <mergeCell ref="AK75:AK76"/>
    <mergeCell ref="AL75:AL76"/>
    <mergeCell ref="C77:C78"/>
    <mergeCell ref="G77:G78"/>
    <mergeCell ref="H77:H78"/>
    <mergeCell ref="I77:I78"/>
    <mergeCell ref="J77:J78"/>
    <mergeCell ref="T75:T76"/>
    <mergeCell ref="U75:U76"/>
    <mergeCell ref="V75:V76"/>
    <mergeCell ref="AJ75:AJ76"/>
    <mergeCell ref="W75:W76"/>
    <mergeCell ref="X75:X76"/>
    <mergeCell ref="Y75:Y76"/>
    <mergeCell ref="Z75:Z76"/>
    <mergeCell ref="AA75:AA76"/>
    <mergeCell ref="AB75:AB76"/>
    <mergeCell ref="N75:N76"/>
    <mergeCell ref="O75:O76"/>
    <mergeCell ref="P75:P76"/>
    <mergeCell ref="Q75:Q76"/>
    <mergeCell ref="R75:R76"/>
    <mergeCell ref="S75:S76"/>
    <mergeCell ref="C75:C76"/>
    <mergeCell ref="G75:G76"/>
    <mergeCell ref="H75:H76"/>
    <mergeCell ref="I75:I76"/>
    <mergeCell ref="J75:J76"/>
    <mergeCell ref="S63:S64"/>
    <mergeCell ref="F75:F76"/>
    <mergeCell ref="K75:K76"/>
    <mergeCell ref="L75:L76"/>
    <mergeCell ref="M75:M76"/>
    <mergeCell ref="AK63:AK64"/>
    <mergeCell ref="AL63:AL64"/>
    <mergeCell ref="Y63:Y64"/>
    <mergeCell ref="Z63:Z64"/>
    <mergeCell ref="AA63:AA64"/>
    <mergeCell ref="AB63:AB64"/>
    <mergeCell ref="AI63:AI64"/>
    <mergeCell ref="AJ63:AJ64"/>
    <mergeCell ref="AG63:AG64"/>
    <mergeCell ref="AH63:AH64"/>
    <mergeCell ref="W63:W64"/>
    <mergeCell ref="X63:X64"/>
    <mergeCell ref="M63:M64"/>
    <mergeCell ref="N63:N64"/>
    <mergeCell ref="O63:O64"/>
    <mergeCell ref="P63:P64"/>
    <mergeCell ref="Q63:Q64"/>
    <mergeCell ref="R63:R64"/>
    <mergeCell ref="U63:U64"/>
    <mergeCell ref="V63:V64"/>
    <mergeCell ref="C63:C64"/>
    <mergeCell ref="G63:G64"/>
    <mergeCell ref="H63:H64"/>
    <mergeCell ref="I63:I64"/>
    <mergeCell ref="J63:J64"/>
    <mergeCell ref="K63:K64"/>
    <mergeCell ref="L63:L64"/>
    <mergeCell ref="T63:T64"/>
    <mergeCell ref="AK87:AK88"/>
    <mergeCell ref="AL87:AL88"/>
    <mergeCell ref="AI87:AI88"/>
    <mergeCell ref="AJ87:AJ88"/>
    <mergeCell ref="W87:W88"/>
    <mergeCell ref="X87:X88"/>
    <mergeCell ref="Y87:Y88"/>
    <mergeCell ref="Z87:Z88"/>
    <mergeCell ref="AA87:AA88"/>
    <mergeCell ref="AB87:AB88"/>
    <mergeCell ref="AG87:AG88"/>
    <mergeCell ref="AH87:AH88"/>
    <mergeCell ref="Q87:Q88"/>
    <mergeCell ref="R87:R88"/>
    <mergeCell ref="S87:S88"/>
    <mergeCell ref="T87:T88"/>
    <mergeCell ref="U87:U88"/>
    <mergeCell ref="V87:V88"/>
    <mergeCell ref="O87:O88"/>
    <mergeCell ref="P87:P88"/>
    <mergeCell ref="C87:C88"/>
    <mergeCell ref="G87:G88"/>
    <mergeCell ref="H87:H88"/>
    <mergeCell ref="I87:I88"/>
    <mergeCell ref="J87:J88"/>
    <mergeCell ref="AK85:AK86"/>
    <mergeCell ref="AJ85:AJ86"/>
    <mergeCell ref="S85:S86"/>
    <mergeCell ref="T85:T86"/>
    <mergeCell ref="U85:U86"/>
    <mergeCell ref="AL85:AL86"/>
    <mergeCell ref="Y85:Y86"/>
    <mergeCell ref="Z85:Z86"/>
    <mergeCell ref="AA85:AA86"/>
    <mergeCell ref="AB85:AB86"/>
    <mergeCell ref="AI85:AI86"/>
    <mergeCell ref="AG85:AG86"/>
    <mergeCell ref="AH85:AH86"/>
    <mergeCell ref="V85:V86"/>
    <mergeCell ref="W85:W86"/>
    <mergeCell ref="X85:X86"/>
    <mergeCell ref="Q85:Q86"/>
    <mergeCell ref="R85:R86"/>
    <mergeCell ref="AK47:AK48"/>
    <mergeCell ref="AL47:AL48"/>
    <mergeCell ref="C85:C86"/>
    <mergeCell ref="G85:G86"/>
    <mergeCell ref="H85:H86"/>
    <mergeCell ref="I85:I86"/>
    <mergeCell ref="J85:J86"/>
    <mergeCell ref="K85:K86"/>
    <mergeCell ref="L85:L86"/>
    <mergeCell ref="AI47:AI48"/>
    <mergeCell ref="U47:U48"/>
    <mergeCell ref="V47:V48"/>
    <mergeCell ref="AJ47:AJ48"/>
    <mergeCell ref="W47:W48"/>
    <mergeCell ref="X47:X48"/>
    <mergeCell ref="Y47:Y48"/>
    <mergeCell ref="Z47:Z48"/>
    <mergeCell ref="AA47:AA48"/>
    <mergeCell ref="AC47:AC48"/>
    <mergeCell ref="AD47:AD48"/>
    <mergeCell ref="L47:L48"/>
    <mergeCell ref="M47:M48"/>
    <mergeCell ref="N47:N48"/>
    <mergeCell ref="O47:O48"/>
    <mergeCell ref="P47:P48"/>
    <mergeCell ref="AB47:AB48"/>
    <mergeCell ref="Q47:Q48"/>
    <mergeCell ref="R47:R48"/>
    <mergeCell ref="S47:S48"/>
    <mergeCell ref="T47:T48"/>
    <mergeCell ref="C47:C48"/>
    <mergeCell ref="G47:G48"/>
    <mergeCell ref="H47:H48"/>
    <mergeCell ref="I47:I48"/>
    <mergeCell ref="J47:J48"/>
    <mergeCell ref="AJ41:AJ42"/>
    <mergeCell ref="S41:S42"/>
    <mergeCell ref="T41:T42"/>
    <mergeCell ref="U41:U42"/>
    <mergeCell ref="K47:K48"/>
    <mergeCell ref="AL41:AL42"/>
    <mergeCell ref="AK41:AK42"/>
    <mergeCell ref="Y41:Y42"/>
    <mergeCell ref="Z41:Z42"/>
    <mergeCell ref="AA41:AA42"/>
    <mergeCell ref="AB41:AB42"/>
    <mergeCell ref="AI41:AI42"/>
    <mergeCell ref="AH41:AH42"/>
    <mergeCell ref="V41:V42"/>
    <mergeCell ref="W41:W42"/>
    <mergeCell ref="X41:X42"/>
    <mergeCell ref="M41:M42"/>
    <mergeCell ref="N41:N42"/>
    <mergeCell ref="O41:O42"/>
    <mergeCell ref="P41:P42"/>
    <mergeCell ref="Q41:Q42"/>
    <mergeCell ref="R41:R42"/>
    <mergeCell ref="AK61:AK62"/>
    <mergeCell ref="AL61:AL62"/>
    <mergeCell ref="C41:C42"/>
    <mergeCell ref="G41:G42"/>
    <mergeCell ref="H41:H42"/>
    <mergeCell ref="I41:I42"/>
    <mergeCell ref="J41:J42"/>
    <mergeCell ref="K41:K42"/>
    <mergeCell ref="L41:L42"/>
    <mergeCell ref="AI61:AI62"/>
    <mergeCell ref="U61:U62"/>
    <mergeCell ref="V61:V62"/>
    <mergeCell ref="AJ61:AJ62"/>
    <mergeCell ref="W61:W62"/>
    <mergeCell ref="X61:X62"/>
    <mergeCell ref="Y61:Y62"/>
    <mergeCell ref="Z61:Z62"/>
    <mergeCell ref="AA61:AA62"/>
    <mergeCell ref="AH61:AH62"/>
    <mergeCell ref="L61:L62"/>
    <mergeCell ref="M61:M62"/>
    <mergeCell ref="N61:N62"/>
    <mergeCell ref="O61:O62"/>
    <mergeCell ref="P61:P62"/>
    <mergeCell ref="AB61:AB62"/>
    <mergeCell ref="Q61:Q62"/>
    <mergeCell ref="R61:R62"/>
    <mergeCell ref="S61:S62"/>
    <mergeCell ref="T61:T62"/>
    <mergeCell ref="C61:C62"/>
    <mergeCell ref="G61:G62"/>
    <mergeCell ref="H61:H62"/>
    <mergeCell ref="I61:I62"/>
    <mergeCell ref="J61:J62"/>
    <mergeCell ref="AJ51:AJ52"/>
    <mergeCell ref="S51:S52"/>
    <mergeCell ref="T51:T52"/>
    <mergeCell ref="U51:U52"/>
    <mergeCell ref="K61:K62"/>
    <mergeCell ref="AL51:AL52"/>
    <mergeCell ref="AK51:AK52"/>
    <mergeCell ref="Y51:Y52"/>
    <mergeCell ref="Z51:Z52"/>
    <mergeCell ref="AA51:AA52"/>
    <mergeCell ref="AB51:AB52"/>
    <mergeCell ref="AI51:AI52"/>
    <mergeCell ref="AC51:AC52"/>
    <mergeCell ref="AD51:AD52"/>
    <mergeCell ref="AE51:AE52"/>
    <mergeCell ref="V51:V52"/>
    <mergeCell ref="W51:W52"/>
    <mergeCell ref="X51:X52"/>
    <mergeCell ref="M51:M52"/>
    <mergeCell ref="N51:N52"/>
    <mergeCell ref="O51:O52"/>
    <mergeCell ref="P51:P52"/>
    <mergeCell ref="Q51:Q52"/>
    <mergeCell ref="R51:R52"/>
    <mergeCell ref="AK45:AK46"/>
    <mergeCell ref="AL45:AL46"/>
    <mergeCell ref="C51:C52"/>
    <mergeCell ref="G51:G52"/>
    <mergeCell ref="H51:H52"/>
    <mergeCell ref="I51:I52"/>
    <mergeCell ref="J51:J52"/>
    <mergeCell ref="K51:K52"/>
    <mergeCell ref="L51:L52"/>
    <mergeCell ref="AI45:AI46"/>
    <mergeCell ref="AJ45:AJ46"/>
    <mergeCell ref="W45:W46"/>
    <mergeCell ref="X45:X46"/>
    <mergeCell ref="Y45:Y46"/>
    <mergeCell ref="Z45:Z46"/>
    <mergeCell ref="AA45:AA46"/>
    <mergeCell ref="AB45:AB46"/>
    <mergeCell ref="AC45:AC46"/>
    <mergeCell ref="AD45:AD46"/>
    <mergeCell ref="AE45:AE46"/>
    <mergeCell ref="Q45:Q46"/>
    <mergeCell ref="R45:R46"/>
    <mergeCell ref="S45:S46"/>
    <mergeCell ref="T45:T46"/>
    <mergeCell ref="U45:U46"/>
    <mergeCell ref="V45:V46"/>
    <mergeCell ref="K45:K46"/>
    <mergeCell ref="L45:L46"/>
    <mergeCell ref="M45:M46"/>
    <mergeCell ref="N45:N46"/>
    <mergeCell ref="O45:O46"/>
    <mergeCell ref="P45:P46"/>
    <mergeCell ref="C45:C46"/>
    <mergeCell ref="G45:G46"/>
    <mergeCell ref="H45:H46"/>
    <mergeCell ref="I45:I46"/>
    <mergeCell ref="J45:J46"/>
    <mergeCell ref="AK97:AK98"/>
    <mergeCell ref="AJ97:AJ98"/>
    <mergeCell ref="S97:S98"/>
    <mergeCell ref="T97:T98"/>
    <mergeCell ref="U97:U98"/>
    <mergeCell ref="AL97:AL98"/>
    <mergeCell ref="Y97:Y98"/>
    <mergeCell ref="Z97:Z98"/>
    <mergeCell ref="AA97:AA98"/>
    <mergeCell ref="AB97:AB98"/>
    <mergeCell ref="AI97:AI98"/>
    <mergeCell ref="V97:V98"/>
    <mergeCell ref="W97:W98"/>
    <mergeCell ref="X97:X98"/>
    <mergeCell ref="M97:M98"/>
    <mergeCell ref="N97:N98"/>
    <mergeCell ref="O97:O98"/>
    <mergeCell ref="P97:P98"/>
    <mergeCell ref="Q97:Q98"/>
    <mergeCell ref="R97:R98"/>
    <mergeCell ref="AK39:AK40"/>
    <mergeCell ref="AL39:AL40"/>
    <mergeCell ref="C97:C98"/>
    <mergeCell ref="G97:G98"/>
    <mergeCell ref="H97:H98"/>
    <mergeCell ref="I97:I98"/>
    <mergeCell ref="J97:J98"/>
    <mergeCell ref="K97:K98"/>
    <mergeCell ref="L97:L98"/>
    <mergeCell ref="AI39:AI40"/>
    <mergeCell ref="U39:U40"/>
    <mergeCell ref="V39:V40"/>
    <mergeCell ref="AJ39:AJ40"/>
    <mergeCell ref="W39:W40"/>
    <mergeCell ref="X39:X40"/>
    <mergeCell ref="Y39:Y40"/>
    <mergeCell ref="Z39:Z40"/>
    <mergeCell ref="AA39:AA40"/>
    <mergeCell ref="AC39:AC40"/>
    <mergeCell ref="AD39:AD40"/>
    <mergeCell ref="L39:L40"/>
    <mergeCell ref="M39:M40"/>
    <mergeCell ref="N39:N40"/>
    <mergeCell ref="O39:O40"/>
    <mergeCell ref="P39:P40"/>
    <mergeCell ref="AB39:AB40"/>
    <mergeCell ref="Q39:Q40"/>
    <mergeCell ref="R39:R40"/>
    <mergeCell ref="S39:S40"/>
    <mergeCell ref="T39:T40"/>
    <mergeCell ref="C39:C40"/>
    <mergeCell ref="G39:G40"/>
    <mergeCell ref="H39:H40"/>
    <mergeCell ref="I39:I40"/>
    <mergeCell ref="J39:J40"/>
    <mergeCell ref="AJ43:AJ44"/>
    <mergeCell ref="S43:S44"/>
    <mergeCell ref="T43:T44"/>
    <mergeCell ref="U43:U44"/>
    <mergeCell ref="K39:K40"/>
    <mergeCell ref="AL43:AL44"/>
    <mergeCell ref="AK43:AK44"/>
    <mergeCell ref="Y43:Y44"/>
    <mergeCell ref="Z43:Z44"/>
    <mergeCell ref="AA43:AA44"/>
    <mergeCell ref="AB43:AB44"/>
    <mergeCell ref="AI43:AI44"/>
    <mergeCell ref="AC43:AC44"/>
    <mergeCell ref="AD43:AD44"/>
    <mergeCell ref="AE43:AE44"/>
    <mergeCell ref="V43:V44"/>
    <mergeCell ref="W43:W44"/>
    <mergeCell ref="X43:X44"/>
    <mergeCell ref="M43:M44"/>
    <mergeCell ref="N43:N44"/>
    <mergeCell ref="O43:O44"/>
    <mergeCell ref="P43:P44"/>
    <mergeCell ref="Q43:Q44"/>
    <mergeCell ref="R43:R44"/>
    <mergeCell ref="AK37:AK38"/>
    <mergeCell ref="AL37:AL38"/>
    <mergeCell ref="C43:C44"/>
    <mergeCell ref="G43:G44"/>
    <mergeCell ref="H43:H44"/>
    <mergeCell ref="I43:I44"/>
    <mergeCell ref="J43:J44"/>
    <mergeCell ref="K43:K44"/>
    <mergeCell ref="L43:L44"/>
    <mergeCell ref="AI37:AI38"/>
    <mergeCell ref="U37:U38"/>
    <mergeCell ref="V37:V38"/>
    <mergeCell ref="AJ37:AJ38"/>
    <mergeCell ref="W37:W38"/>
    <mergeCell ref="X37:X38"/>
    <mergeCell ref="Y37:Y38"/>
    <mergeCell ref="Z37:Z38"/>
    <mergeCell ref="AA37:AA38"/>
    <mergeCell ref="L37:L38"/>
    <mergeCell ref="M37:M38"/>
    <mergeCell ref="N37:N38"/>
    <mergeCell ref="O37:O38"/>
    <mergeCell ref="P37:P38"/>
    <mergeCell ref="AB37:AB38"/>
    <mergeCell ref="Q37:Q38"/>
    <mergeCell ref="R37:R38"/>
    <mergeCell ref="S37:S38"/>
    <mergeCell ref="T37:T38"/>
    <mergeCell ref="C37:C38"/>
    <mergeCell ref="G37:G38"/>
    <mergeCell ref="H37:H38"/>
    <mergeCell ref="I37:I38"/>
    <mergeCell ref="J37:J38"/>
    <mergeCell ref="AJ35:AJ36"/>
    <mergeCell ref="S35:S36"/>
    <mergeCell ref="T35:T36"/>
    <mergeCell ref="U35:U36"/>
    <mergeCell ref="K37:K38"/>
    <mergeCell ref="AL35:AL36"/>
    <mergeCell ref="AK35:AK36"/>
    <mergeCell ref="Y35:Y36"/>
    <mergeCell ref="Z35:Z36"/>
    <mergeCell ref="AA35:AA36"/>
    <mergeCell ref="AB35:AB36"/>
    <mergeCell ref="AI35:AI36"/>
    <mergeCell ref="AC35:AC36"/>
    <mergeCell ref="AD35:AD36"/>
    <mergeCell ref="AE35:AE36"/>
    <mergeCell ref="V35:V36"/>
    <mergeCell ref="W35:W36"/>
    <mergeCell ref="X35:X36"/>
    <mergeCell ref="M35:M36"/>
    <mergeCell ref="N35:N36"/>
    <mergeCell ref="O35:O36"/>
    <mergeCell ref="P35:P36"/>
    <mergeCell ref="Q35:Q36"/>
    <mergeCell ref="R35:R36"/>
    <mergeCell ref="AK33:AK34"/>
    <mergeCell ref="AL33:AL34"/>
    <mergeCell ref="C35:C36"/>
    <mergeCell ref="G35:G36"/>
    <mergeCell ref="H35:H36"/>
    <mergeCell ref="I35:I36"/>
    <mergeCell ref="J35:J36"/>
    <mergeCell ref="K35:K36"/>
    <mergeCell ref="L35:L36"/>
    <mergeCell ref="AI33:AI34"/>
    <mergeCell ref="U33:U34"/>
    <mergeCell ref="V33:V34"/>
    <mergeCell ref="AJ33:AJ34"/>
    <mergeCell ref="W33:W34"/>
    <mergeCell ref="X33:X34"/>
    <mergeCell ref="Y33:Y34"/>
    <mergeCell ref="Z33:Z34"/>
    <mergeCell ref="AA33:AA34"/>
    <mergeCell ref="L33:L34"/>
    <mergeCell ref="M33:M34"/>
    <mergeCell ref="N33:N34"/>
    <mergeCell ref="O33:O34"/>
    <mergeCell ref="P33:P34"/>
    <mergeCell ref="AB33:AB34"/>
    <mergeCell ref="Q33:Q34"/>
    <mergeCell ref="R33:R34"/>
    <mergeCell ref="S33:S34"/>
    <mergeCell ref="T33:T34"/>
    <mergeCell ref="C33:C34"/>
    <mergeCell ref="G33:G34"/>
    <mergeCell ref="H33:H34"/>
    <mergeCell ref="I33:I34"/>
    <mergeCell ref="J33:J34"/>
    <mergeCell ref="AJ31:AJ32"/>
    <mergeCell ref="S31:S32"/>
    <mergeCell ref="T31:T32"/>
    <mergeCell ref="U31:U32"/>
    <mergeCell ref="K33:K34"/>
    <mergeCell ref="AL31:AL32"/>
    <mergeCell ref="AK31:AK32"/>
    <mergeCell ref="Y31:Y32"/>
    <mergeCell ref="Z31:Z32"/>
    <mergeCell ref="AA31:AA32"/>
    <mergeCell ref="AB31:AB32"/>
    <mergeCell ref="AI31:AI32"/>
    <mergeCell ref="AC31:AC32"/>
    <mergeCell ref="AD31:AD32"/>
    <mergeCell ref="AE31:AE32"/>
    <mergeCell ref="V31:V32"/>
    <mergeCell ref="W31:W32"/>
    <mergeCell ref="X31:X32"/>
    <mergeCell ref="M31:M32"/>
    <mergeCell ref="N31:N32"/>
    <mergeCell ref="O31:O32"/>
    <mergeCell ref="P31:P32"/>
    <mergeCell ref="Q31:Q32"/>
    <mergeCell ref="R31:R32"/>
    <mergeCell ref="AK29:AK30"/>
    <mergeCell ref="AL29:AL30"/>
    <mergeCell ref="C31:C32"/>
    <mergeCell ref="G31:G32"/>
    <mergeCell ref="H31:H32"/>
    <mergeCell ref="I31:I32"/>
    <mergeCell ref="J31:J32"/>
    <mergeCell ref="K31:K32"/>
    <mergeCell ref="L31:L32"/>
    <mergeCell ref="AI29:AI30"/>
    <mergeCell ref="U29:U30"/>
    <mergeCell ref="V29:V30"/>
    <mergeCell ref="AJ29:AJ30"/>
    <mergeCell ref="W29:W30"/>
    <mergeCell ref="X29:X30"/>
    <mergeCell ref="Y29:Y30"/>
    <mergeCell ref="Z29:Z30"/>
    <mergeCell ref="AA29:AA30"/>
    <mergeCell ref="L29:L30"/>
    <mergeCell ref="M29:M30"/>
    <mergeCell ref="N29:N30"/>
    <mergeCell ref="O29:O30"/>
    <mergeCell ref="P29:P30"/>
    <mergeCell ref="AB29:AB30"/>
    <mergeCell ref="Q29:Q30"/>
    <mergeCell ref="R29:R30"/>
    <mergeCell ref="S29:S30"/>
    <mergeCell ref="T29:T30"/>
    <mergeCell ref="C29:C30"/>
    <mergeCell ref="G29:G30"/>
    <mergeCell ref="H29:H30"/>
    <mergeCell ref="I29:I30"/>
    <mergeCell ref="J29:J30"/>
    <mergeCell ref="AJ27:AJ28"/>
    <mergeCell ref="S27:S28"/>
    <mergeCell ref="T27:T28"/>
    <mergeCell ref="U27:U28"/>
    <mergeCell ref="K29:K30"/>
    <mergeCell ref="AL27:AL28"/>
    <mergeCell ref="AK27:AK28"/>
    <mergeCell ref="Y27:Y28"/>
    <mergeCell ref="Z27:Z28"/>
    <mergeCell ref="AA27:AA28"/>
    <mergeCell ref="AB27:AB28"/>
    <mergeCell ref="AI27:AI28"/>
    <mergeCell ref="AC27:AC28"/>
    <mergeCell ref="AD27:AD28"/>
    <mergeCell ref="AE27:AE28"/>
    <mergeCell ref="V27:V28"/>
    <mergeCell ref="W27:W28"/>
    <mergeCell ref="X27:X28"/>
    <mergeCell ref="M27:M28"/>
    <mergeCell ref="N27:N28"/>
    <mergeCell ref="O27:O28"/>
    <mergeCell ref="P27:P28"/>
    <mergeCell ref="Q27:Q28"/>
    <mergeCell ref="R27:R28"/>
    <mergeCell ref="AK25:AK26"/>
    <mergeCell ref="AL25:AL26"/>
    <mergeCell ref="C27:C28"/>
    <mergeCell ref="G27:G28"/>
    <mergeCell ref="H27:H28"/>
    <mergeCell ref="I27:I28"/>
    <mergeCell ref="J27:J28"/>
    <mergeCell ref="K27:K28"/>
    <mergeCell ref="L27:L28"/>
    <mergeCell ref="AI25:AI26"/>
    <mergeCell ref="U25:U26"/>
    <mergeCell ref="V25:V26"/>
    <mergeCell ref="AJ25:AJ26"/>
    <mergeCell ref="W25:W26"/>
    <mergeCell ref="X25:X26"/>
    <mergeCell ref="Y25:Y26"/>
    <mergeCell ref="Z25:Z26"/>
    <mergeCell ref="AA25:AA26"/>
    <mergeCell ref="L25:L26"/>
    <mergeCell ref="M25:M26"/>
    <mergeCell ref="N25:N26"/>
    <mergeCell ref="O25:O26"/>
    <mergeCell ref="P25:P26"/>
    <mergeCell ref="AB25:AB26"/>
    <mergeCell ref="Q25:Q26"/>
    <mergeCell ref="R25:R26"/>
    <mergeCell ref="S25:S26"/>
    <mergeCell ref="T25:T26"/>
    <mergeCell ref="C25:C26"/>
    <mergeCell ref="G25:G26"/>
    <mergeCell ref="H25:H26"/>
    <mergeCell ref="I25:I26"/>
    <mergeCell ref="J25:J26"/>
    <mergeCell ref="AJ23:AJ24"/>
    <mergeCell ref="S23:S24"/>
    <mergeCell ref="T23:T24"/>
    <mergeCell ref="U23:U24"/>
    <mergeCell ref="K25:K26"/>
    <mergeCell ref="AL23:AL24"/>
    <mergeCell ref="AK23:AK24"/>
    <mergeCell ref="Y23:Y24"/>
    <mergeCell ref="Z23:Z24"/>
    <mergeCell ref="AA23:AA24"/>
    <mergeCell ref="AB23:AB24"/>
    <mergeCell ref="AI23:AI24"/>
    <mergeCell ref="AC23:AC24"/>
    <mergeCell ref="AD23:AD24"/>
    <mergeCell ref="AE23:AE24"/>
    <mergeCell ref="V23:V24"/>
    <mergeCell ref="W23:W24"/>
    <mergeCell ref="X23:X24"/>
    <mergeCell ref="M23:M24"/>
    <mergeCell ref="N23:N24"/>
    <mergeCell ref="O23:O24"/>
    <mergeCell ref="P23:P24"/>
    <mergeCell ref="Q23:Q24"/>
    <mergeCell ref="R23:R24"/>
    <mergeCell ref="AK21:AK22"/>
    <mergeCell ref="AL21:AL22"/>
    <mergeCell ref="C23:C24"/>
    <mergeCell ref="G23:G24"/>
    <mergeCell ref="H23:H24"/>
    <mergeCell ref="I23:I24"/>
    <mergeCell ref="J23:J24"/>
    <mergeCell ref="K23:K24"/>
    <mergeCell ref="L23:L24"/>
    <mergeCell ref="AI21:AI22"/>
    <mergeCell ref="U21:U22"/>
    <mergeCell ref="V21:V22"/>
    <mergeCell ref="AJ21:AJ22"/>
    <mergeCell ref="W21:W22"/>
    <mergeCell ref="X21:X22"/>
    <mergeCell ref="Y21:Y22"/>
    <mergeCell ref="Z21:Z22"/>
    <mergeCell ref="AA21:AA22"/>
    <mergeCell ref="L21:L22"/>
    <mergeCell ref="M21:M22"/>
    <mergeCell ref="N21:N22"/>
    <mergeCell ref="O21:O22"/>
    <mergeCell ref="P21:P22"/>
    <mergeCell ref="AB21:AB22"/>
    <mergeCell ref="Q21:Q22"/>
    <mergeCell ref="R21:R22"/>
    <mergeCell ref="S21:S22"/>
    <mergeCell ref="T21:T22"/>
    <mergeCell ref="C21:C22"/>
    <mergeCell ref="G21:G22"/>
    <mergeCell ref="H21:H22"/>
    <mergeCell ref="I21:I22"/>
    <mergeCell ref="J21:J22"/>
    <mergeCell ref="AJ19:AJ20"/>
    <mergeCell ref="S19:S20"/>
    <mergeCell ref="T19:T20"/>
    <mergeCell ref="U19:U20"/>
    <mergeCell ref="K21:K22"/>
    <mergeCell ref="AL19:AL20"/>
    <mergeCell ref="AK19:AK20"/>
    <mergeCell ref="Y19:Y20"/>
    <mergeCell ref="Z19:Z20"/>
    <mergeCell ref="AA19:AA20"/>
    <mergeCell ref="AB19:AB20"/>
    <mergeCell ref="AI19:AI20"/>
    <mergeCell ref="AC19:AC20"/>
    <mergeCell ref="AD19:AD20"/>
    <mergeCell ref="AE19:AE20"/>
    <mergeCell ref="V19:V20"/>
    <mergeCell ref="W19:W20"/>
    <mergeCell ref="X19:X20"/>
    <mergeCell ref="M19:M20"/>
    <mergeCell ref="N19:N20"/>
    <mergeCell ref="O19:O20"/>
    <mergeCell ref="P19:P20"/>
    <mergeCell ref="Q19:Q20"/>
    <mergeCell ref="R19:R20"/>
    <mergeCell ref="AK15:AK16"/>
    <mergeCell ref="AL15:AL16"/>
    <mergeCell ref="C19:C20"/>
    <mergeCell ref="G19:G20"/>
    <mergeCell ref="H19:H20"/>
    <mergeCell ref="I19:I20"/>
    <mergeCell ref="J19:J20"/>
    <mergeCell ref="K19:K20"/>
    <mergeCell ref="L19:L20"/>
    <mergeCell ref="AI15:AI16"/>
    <mergeCell ref="U15:U16"/>
    <mergeCell ref="V15:V16"/>
    <mergeCell ref="AJ15:AJ16"/>
    <mergeCell ref="W15:W16"/>
    <mergeCell ref="X15:X16"/>
    <mergeCell ref="Y15:Y16"/>
    <mergeCell ref="Z15:Z16"/>
    <mergeCell ref="AA15:AA16"/>
    <mergeCell ref="AC15:AC16"/>
    <mergeCell ref="AD15:AD16"/>
    <mergeCell ref="L15:L16"/>
    <mergeCell ref="M15:M16"/>
    <mergeCell ref="N15:N16"/>
    <mergeCell ref="O15:O16"/>
    <mergeCell ref="P15:P16"/>
    <mergeCell ref="AB15:AB16"/>
    <mergeCell ref="Q15:Q16"/>
    <mergeCell ref="R15:R16"/>
    <mergeCell ref="S15:S16"/>
    <mergeCell ref="T15:T16"/>
    <mergeCell ref="C15:C16"/>
    <mergeCell ref="G15:G16"/>
    <mergeCell ref="H15:H16"/>
    <mergeCell ref="I15:I16"/>
    <mergeCell ref="J15:J16"/>
    <mergeCell ref="AJ17:AJ18"/>
    <mergeCell ref="S17:S18"/>
    <mergeCell ref="T17:T18"/>
    <mergeCell ref="U17:U18"/>
    <mergeCell ref="K15:K16"/>
    <mergeCell ref="AL17:AL18"/>
    <mergeCell ref="AK17:AK18"/>
    <mergeCell ref="Y17:Y18"/>
    <mergeCell ref="Z17:Z18"/>
    <mergeCell ref="AA17:AA18"/>
    <mergeCell ref="AB17:AB18"/>
    <mergeCell ref="AI17:AI18"/>
    <mergeCell ref="V17:V18"/>
    <mergeCell ref="W17:W18"/>
    <mergeCell ref="X17:X18"/>
    <mergeCell ref="M17:M18"/>
    <mergeCell ref="N17:N18"/>
    <mergeCell ref="O17:O18"/>
    <mergeCell ref="P17:P18"/>
    <mergeCell ref="Q17:Q18"/>
    <mergeCell ref="R17:R18"/>
    <mergeCell ref="AK13:AK14"/>
    <mergeCell ref="AL13:AL14"/>
    <mergeCell ref="C17:C18"/>
    <mergeCell ref="G17:G18"/>
    <mergeCell ref="H17:H18"/>
    <mergeCell ref="I17:I18"/>
    <mergeCell ref="J17:J18"/>
    <mergeCell ref="K17:K18"/>
    <mergeCell ref="L17:L18"/>
    <mergeCell ref="AI13:AI14"/>
    <mergeCell ref="U13:U14"/>
    <mergeCell ref="V13:V14"/>
    <mergeCell ref="AJ13:AJ14"/>
    <mergeCell ref="W13:W14"/>
    <mergeCell ref="X13:X14"/>
    <mergeCell ref="Y13:Y14"/>
    <mergeCell ref="Z13:Z14"/>
    <mergeCell ref="AA13:AA14"/>
    <mergeCell ref="L13:L14"/>
    <mergeCell ref="M13:M14"/>
    <mergeCell ref="N13:N14"/>
    <mergeCell ref="O13:O14"/>
    <mergeCell ref="P13:P14"/>
    <mergeCell ref="AB13:AB14"/>
    <mergeCell ref="Q13:Q14"/>
    <mergeCell ref="R13:R14"/>
    <mergeCell ref="S13:S14"/>
    <mergeCell ref="T13:T14"/>
    <mergeCell ref="C13:C14"/>
    <mergeCell ref="G13:G14"/>
    <mergeCell ref="H13:H14"/>
    <mergeCell ref="I13:I14"/>
    <mergeCell ref="J13:J14"/>
    <mergeCell ref="AJ11:AJ12"/>
    <mergeCell ref="S11:S12"/>
    <mergeCell ref="T11:T12"/>
    <mergeCell ref="U11:U12"/>
    <mergeCell ref="K13:K14"/>
    <mergeCell ref="AL11:AL12"/>
    <mergeCell ref="AK11:AK12"/>
    <mergeCell ref="Y11:Y12"/>
    <mergeCell ref="Z11:Z12"/>
    <mergeCell ref="AA11:AA12"/>
    <mergeCell ref="AB11:AB12"/>
    <mergeCell ref="AI11:AI12"/>
    <mergeCell ref="AC11:AC12"/>
    <mergeCell ref="AD11:AD12"/>
    <mergeCell ref="AE11:AE12"/>
    <mergeCell ref="V11:V12"/>
    <mergeCell ref="W11:W12"/>
    <mergeCell ref="X11:X12"/>
    <mergeCell ref="M11:M12"/>
    <mergeCell ref="N11:N12"/>
    <mergeCell ref="O11:O12"/>
    <mergeCell ref="P11:P12"/>
    <mergeCell ref="Q11:Q12"/>
    <mergeCell ref="R11:R12"/>
    <mergeCell ref="AK9:AK10"/>
    <mergeCell ref="AL9:AL10"/>
    <mergeCell ref="C11:C12"/>
    <mergeCell ref="G11:G12"/>
    <mergeCell ref="H11:H12"/>
    <mergeCell ref="I11:I12"/>
    <mergeCell ref="J11:J12"/>
    <mergeCell ref="K11:K12"/>
    <mergeCell ref="L11:L12"/>
    <mergeCell ref="AI9:AI10"/>
    <mergeCell ref="U9:U10"/>
    <mergeCell ref="V9:V10"/>
    <mergeCell ref="AJ9:AJ10"/>
    <mergeCell ref="W9:W10"/>
    <mergeCell ref="X9:X10"/>
    <mergeCell ref="Y9:Y10"/>
    <mergeCell ref="Z9:Z10"/>
    <mergeCell ref="AA9:AA10"/>
    <mergeCell ref="L9:L10"/>
    <mergeCell ref="M9:M10"/>
    <mergeCell ref="N9:N10"/>
    <mergeCell ref="O9:O10"/>
    <mergeCell ref="P9:P10"/>
    <mergeCell ref="AB9:AB10"/>
    <mergeCell ref="Q9:Q10"/>
    <mergeCell ref="R9:R10"/>
    <mergeCell ref="S9:S10"/>
    <mergeCell ref="T9:T10"/>
    <mergeCell ref="C9:C10"/>
    <mergeCell ref="G9:G10"/>
    <mergeCell ref="H9:H10"/>
    <mergeCell ref="I9:I10"/>
    <mergeCell ref="J9:J10"/>
    <mergeCell ref="AJ7:AJ8"/>
    <mergeCell ref="S7:S8"/>
    <mergeCell ref="T7:T8"/>
    <mergeCell ref="U7:U8"/>
    <mergeCell ref="K9:K10"/>
    <mergeCell ref="AL7:AL8"/>
    <mergeCell ref="AK7:AK8"/>
    <mergeCell ref="Y7:Y8"/>
    <mergeCell ref="Z7:Z8"/>
    <mergeCell ref="AA7:AA8"/>
    <mergeCell ref="AB7:AB8"/>
    <mergeCell ref="AI7:AI8"/>
    <mergeCell ref="AC7:AC8"/>
    <mergeCell ref="AD7:AD8"/>
    <mergeCell ref="AE7:AE8"/>
    <mergeCell ref="V7:V8"/>
    <mergeCell ref="W7:W8"/>
    <mergeCell ref="X7:X8"/>
    <mergeCell ref="M7:M8"/>
    <mergeCell ref="N7:N8"/>
    <mergeCell ref="O7:O8"/>
    <mergeCell ref="P7:P8"/>
    <mergeCell ref="Q7:Q8"/>
    <mergeCell ref="R7:R8"/>
    <mergeCell ref="AK5:AK6"/>
    <mergeCell ref="AL5:AL6"/>
    <mergeCell ref="C7:C8"/>
    <mergeCell ref="G7:G8"/>
    <mergeCell ref="H7:H8"/>
    <mergeCell ref="I7:I8"/>
    <mergeCell ref="J7:J8"/>
    <mergeCell ref="K7:K8"/>
    <mergeCell ref="L7:L8"/>
    <mergeCell ref="AI5:AI6"/>
    <mergeCell ref="AJ5:AJ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C5:C6"/>
    <mergeCell ref="G5:G6"/>
    <mergeCell ref="H5:H6"/>
    <mergeCell ref="I5:I6"/>
    <mergeCell ref="J5:J6"/>
    <mergeCell ref="AK3:AK4"/>
    <mergeCell ref="AJ3:AJ4"/>
    <mergeCell ref="S3:S4"/>
    <mergeCell ref="T3:T4"/>
    <mergeCell ref="U3:U4"/>
    <mergeCell ref="AL3:AL4"/>
    <mergeCell ref="Y3:Y4"/>
    <mergeCell ref="Z3:Z4"/>
    <mergeCell ref="AA3:AA4"/>
    <mergeCell ref="AB3:AB4"/>
    <mergeCell ref="AI3:AI4"/>
    <mergeCell ref="AC3:AC4"/>
    <mergeCell ref="AD3:AD4"/>
    <mergeCell ref="AE3:AE4"/>
    <mergeCell ref="AF3:AF4"/>
    <mergeCell ref="K3:K4"/>
    <mergeCell ref="V3:V4"/>
    <mergeCell ref="W3:W4"/>
    <mergeCell ref="X3:X4"/>
    <mergeCell ref="M3:M4"/>
    <mergeCell ref="N3:N4"/>
    <mergeCell ref="O3:O4"/>
    <mergeCell ref="P3:P4"/>
    <mergeCell ref="Q3:Q4"/>
    <mergeCell ref="R3:R4"/>
    <mergeCell ref="L3:L4"/>
    <mergeCell ref="W2:X2"/>
    <mergeCell ref="Y2:Z2"/>
    <mergeCell ref="AA2:AB2"/>
    <mergeCell ref="AI2:AJ2"/>
    <mergeCell ref="C3:C4"/>
    <mergeCell ref="G3:G4"/>
    <mergeCell ref="H3:H4"/>
    <mergeCell ref="I3:I4"/>
    <mergeCell ref="J3:J4"/>
    <mergeCell ref="U2:V2"/>
    <mergeCell ref="D2:E2"/>
    <mergeCell ref="G2:H2"/>
    <mergeCell ref="I2:J2"/>
    <mergeCell ref="K2:L2"/>
    <mergeCell ref="M2:N2"/>
    <mergeCell ref="O2:P2"/>
    <mergeCell ref="Q2:R2"/>
    <mergeCell ref="S2:T2"/>
    <mergeCell ref="A41:A42"/>
    <mergeCell ref="A19:A20"/>
    <mergeCell ref="A21:A22"/>
    <mergeCell ref="A23:A24"/>
    <mergeCell ref="A25:A26"/>
    <mergeCell ref="A27:A28"/>
    <mergeCell ref="A29:A30"/>
    <mergeCell ref="A43:A44"/>
    <mergeCell ref="A45:A46"/>
    <mergeCell ref="A47:A48"/>
    <mergeCell ref="A49:A50"/>
    <mergeCell ref="A51:A52"/>
    <mergeCell ref="A31:A32"/>
    <mergeCell ref="A33:A34"/>
    <mergeCell ref="A35:A36"/>
    <mergeCell ref="A37:A38"/>
    <mergeCell ref="A39:A40"/>
    <mergeCell ref="AG53:AG54"/>
    <mergeCell ref="AH53:AH54"/>
    <mergeCell ref="AC55:AC56"/>
    <mergeCell ref="AD55:AD56"/>
    <mergeCell ref="AE55:AE56"/>
    <mergeCell ref="AF55:AF56"/>
    <mergeCell ref="AG55:AG56"/>
    <mergeCell ref="AH55:AH56"/>
    <mergeCell ref="AF53:AF54"/>
    <mergeCell ref="AG57:AG58"/>
    <mergeCell ref="AH57:AH58"/>
    <mergeCell ref="AF59:AF60"/>
    <mergeCell ref="AG59:AG60"/>
    <mergeCell ref="AH59:AH60"/>
    <mergeCell ref="AC61:AC62"/>
    <mergeCell ref="AD61:AD62"/>
    <mergeCell ref="AE61:AE62"/>
    <mergeCell ref="AF61:AF62"/>
    <mergeCell ref="AG61:AG62"/>
    <mergeCell ref="AD59:AD60"/>
    <mergeCell ref="AE59:AE60"/>
    <mergeCell ref="AC63:AC64"/>
    <mergeCell ref="AD63:AD64"/>
    <mergeCell ref="AE63:AE64"/>
    <mergeCell ref="AF63:AF64"/>
    <mergeCell ref="AF65:AF66"/>
    <mergeCell ref="AG65:AG66"/>
    <mergeCell ref="AH65:AH66"/>
    <mergeCell ref="AC67:AC68"/>
    <mergeCell ref="AD67:AD68"/>
    <mergeCell ref="AE67:AE68"/>
    <mergeCell ref="AF67:AF68"/>
    <mergeCell ref="AG67:AG68"/>
    <mergeCell ref="AH71:AH72"/>
    <mergeCell ref="AC69:AC70"/>
    <mergeCell ref="AD69:AD70"/>
    <mergeCell ref="AE69:AE70"/>
    <mergeCell ref="AF69:AF70"/>
    <mergeCell ref="AG69:AG70"/>
    <mergeCell ref="AH69:AH70"/>
    <mergeCell ref="AH79:AH80"/>
    <mergeCell ref="AL71:AL72"/>
    <mergeCell ref="AF73:AF74"/>
    <mergeCell ref="AG73:AG74"/>
    <mergeCell ref="AH73:AH74"/>
    <mergeCell ref="AC71:AC72"/>
    <mergeCell ref="AD71:AD72"/>
    <mergeCell ref="AE71:AE72"/>
    <mergeCell ref="AF71:AF72"/>
    <mergeCell ref="AG71:AG72"/>
    <mergeCell ref="AE75:AE76"/>
    <mergeCell ref="AF75:AF76"/>
    <mergeCell ref="AG75:AG76"/>
    <mergeCell ref="AC77:AC78"/>
    <mergeCell ref="AD77:AD78"/>
    <mergeCell ref="AE77:AE78"/>
    <mergeCell ref="AF77:AF78"/>
    <mergeCell ref="AG77:AG78"/>
    <mergeCell ref="AL79:AL80"/>
    <mergeCell ref="AJ81:AJ82"/>
    <mergeCell ref="AK81:AK82"/>
    <mergeCell ref="AL81:AL82"/>
    <mergeCell ref="AC81:AC82"/>
    <mergeCell ref="AD81:AD82"/>
    <mergeCell ref="AE81:AE82"/>
    <mergeCell ref="AF81:AF82"/>
    <mergeCell ref="AG81:AG82"/>
    <mergeCell ref="AH81:AH8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77:F78"/>
    <mergeCell ref="F79:F80"/>
    <mergeCell ref="F81:F82"/>
    <mergeCell ref="F63:F64"/>
    <mergeCell ref="F65:F66"/>
    <mergeCell ref="F67:F68"/>
    <mergeCell ref="F69:F70"/>
    <mergeCell ref="F71:F72"/>
    <mergeCell ref="F73:F74"/>
  </mergeCells>
  <conditionalFormatting sqref="AK3:AL100">
    <cfRule type="cellIs" priority="496" dxfId="793" operator="greaterThan" stopIfTrue="1">
      <formula>0</formula>
    </cfRule>
  </conditionalFormatting>
  <conditionalFormatting sqref="D39:E40">
    <cfRule type="duplicateValues" priority="461" dxfId="0" stopIfTrue="1">
      <formula>AND(COUNTIF($D$39:$E$40,D39)&gt;1,NOT(ISBLANK(D39)))</formula>
    </cfRule>
  </conditionalFormatting>
  <conditionalFormatting sqref="D39:E40">
    <cfRule type="duplicateValues" priority="459" dxfId="0" stopIfTrue="1">
      <formula>AND(COUNTIF($D$39:$E$40,D39)&gt;1,NOT(ISBLANK(D39)))</formula>
    </cfRule>
    <cfRule type="duplicateValues" priority="460" dxfId="0" stopIfTrue="1">
      <formula>AND(COUNTIF($D$39:$E$40,D39)&gt;1,NOT(ISBLANK(D39)))</formula>
    </cfRule>
    <cfRule type="dataBar" priority="458" dxfId="0">
      <dataBar>
        <cfvo type="min"/>
        <cfvo type="max"/>
        <color rgb="FF638EC6"/>
      </dataBar>
      <extLst>
        <ext xmlns:x14="http://schemas.microsoft.com/office/spreadsheetml/2009/9/main" uri="{B025F937-C7B1-47D3-B67F-A62EFF666E3E}">
          <x14:id>{0b0dd1be-4c99-4750-a77d-267e97279da2}</x14:id>
        </ext>
      </extLst>
    </cfRule>
  </conditionalFormatting>
  <conditionalFormatting sqref="D39:E40">
    <cfRule type="duplicateValues" priority="457" dxfId="0" stopIfTrue="1">
      <formula>AND(COUNTIF($D$39:$E$40,D39)&gt;1,NOT(ISBLANK(D39)))</formula>
    </cfRule>
  </conditionalFormatting>
  <conditionalFormatting sqref="D46:E46">
    <cfRule type="duplicateValues" priority="455" dxfId="0" stopIfTrue="1">
      <formula>AND(COUNTIF($D$46:$E$46,D46)&gt;1,NOT(ISBLANK(D46)))</formula>
    </cfRule>
    <cfRule type="duplicateValues" priority="456" dxfId="0" stopIfTrue="1">
      <formula>AND(COUNTIF($D$46:$E$46,D46)&gt;1,NOT(ISBLANK(D46)))</formula>
    </cfRule>
    <cfRule type="dataBar" priority="454" dxfId="0">
      <dataBar>
        <cfvo type="min"/>
        <cfvo type="max"/>
        <color rgb="FF638EC6"/>
      </dataBar>
      <extLst>
        <ext xmlns:x14="http://schemas.microsoft.com/office/spreadsheetml/2009/9/main" uri="{B025F937-C7B1-47D3-B67F-A62EFF666E3E}">
          <x14:id>{fe70ce78-40a3-4ac9-9d5f-348c9c40af8e}</x14:id>
        </ext>
      </extLst>
    </cfRule>
  </conditionalFormatting>
  <conditionalFormatting sqref="D46:E46">
    <cfRule type="duplicateValues" priority="453" dxfId="0" stopIfTrue="1">
      <formula>AND(COUNTIF($D$46:$E$46,D46)&gt;1,NOT(ISBLANK(D46)))</formula>
    </cfRule>
  </conditionalFormatting>
  <conditionalFormatting sqref="D46:E46">
    <cfRule type="duplicateValues" priority="452" dxfId="0" stopIfTrue="1">
      <formula>AND(COUNTIF($D$46:$E$46,D46)&gt;1,NOT(ISBLANK(D46)))</formula>
    </cfRule>
  </conditionalFormatting>
  <conditionalFormatting sqref="D45:E46 D41:E42">
    <cfRule type="duplicateValues" priority="446" dxfId="0" stopIfTrue="1">
      <formula>AND(COUNTIF($D$45:$E$46,D41)+COUNTIF($D$41:$E$42,D41)&gt;1,NOT(ISBLANK(D41)))</formula>
    </cfRule>
  </conditionalFormatting>
  <conditionalFormatting sqref="D45:E46 D41:E42">
    <cfRule type="duplicateValues" priority="444" dxfId="0" stopIfTrue="1">
      <formula>AND(COUNTIF($D$45:$E$46,D41)+COUNTIF($D$41:$E$42,D41)&gt;1,NOT(ISBLANK(D41)))</formula>
    </cfRule>
    <cfRule type="duplicateValues" priority="445" dxfId="0" stopIfTrue="1">
      <formula>AND(COUNTIF($D$45:$E$46,D41)+COUNTIF($D$41:$E$42,D41)&gt;1,NOT(ISBLANK(D41)))</formula>
    </cfRule>
    <cfRule type="dataBar" priority="443" dxfId="0">
      <dataBar>
        <cfvo type="min"/>
        <cfvo type="max"/>
        <color rgb="FF638EC6"/>
      </dataBar>
      <extLst>
        <ext xmlns:x14="http://schemas.microsoft.com/office/spreadsheetml/2009/9/main" uri="{B025F937-C7B1-47D3-B67F-A62EFF666E3E}">
          <x14:id>{5065d1c0-ede0-4345-a9dd-c5f918875dc5}</x14:id>
        </ext>
      </extLst>
    </cfRule>
  </conditionalFormatting>
  <conditionalFormatting sqref="D49:E50">
    <cfRule type="duplicateValues" priority="442" dxfId="0" stopIfTrue="1">
      <formula>AND(COUNTIF($D$49:$E$50,D49)&gt;1,NOT(ISBLANK(D49)))</formula>
    </cfRule>
  </conditionalFormatting>
  <conditionalFormatting sqref="D49:E50">
    <cfRule type="duplicateValues" priority="440" dxfId="0" stopIfTrue="1">
      <formula>AND(COUNTIF($D$49:$E$50,D49)&gt;1,NOT(ISBLANK(D49)))</formula>
    </cfRule>
    <cfRule type="duplicateValues" priority="441" dxfId="0" stopIfTrue="1">
      <formula>AND(COUNTIF($D$49:$E$50,D49)&gt;1,NOT(ISBLANK(D49)))</formula>
    </cfRule>
    <cfRule type="dataBar" priority="439" dxfId="0">
      <dataBar>
        <cfvo type="min"/>
        <cfvo type="max"/>
        <color rgb="FF638EC6"/>
      </dataBar>
      <extLst>
        <ext xmlns:x14="http://schemas.microsoft.com/office/spreadsheetml/2009/9/main" uri="{B025F937-C7B1-47D3-B67F-A62EFF666E3E}">
          <x14:id>{af0acc5b-32a8-403f-810f-a9f504619f77}</x14:id>
        </ext>
      </extLst>
    </cfRule>
  </conditionalFormatting>
  <conditionalFormatting sqref="D49:E50">
    <cfRule type="duplicateValues" priority="438" dxfId="0" stopIfTrue="1">
      <formula>AND(COUNTIF($D$49:$E$50,D49)&gt;1,NOT(ISBLANK(D49)))</formula>
    </cfRule>
  </conditionalFormatting>
  <conditionalFormatting sqref="D49:E50">
    <cfRule type="duplicateValues" priority="436" dxfId="0" stopIfTrue="1">
      <formula>AND(COUNTIF($D$49:$E$50,D49)&gt;1,NOT(ISBLANK(D49)))</formula>
    </cfRule>
    <cfRule type="duplicateValues" priority="437" dxfId="0" stopIfTrue="1">
      <formula>AND(COUNTIF($D$49:$E$50,D49)&gt;1,NOT(ISBLANK(D49)))</formula>
    </cfRule>
    <cfRule type="dataBar" priority="435" dxfId="0">
      <dataBar>
        <cfvo type="min"/>
        <cfvo type="max"/>
        <color rgb="FF638EC6"/>
      </dataBar>
      <extLst>
        <ext xmlns:x14="http://schemas.microsoft.com/office/spreadsheetml/2009/9/main" uri="{B025F937-C7B1-47D3-B67F-A62EFF666E3E}">
          <x14:id>{9a7f4828-4c3f-456d-afb8-0621c0f5f860}</x14:id>
        </ext>
      </extLst>
    </cfRule>
  </conditionalFormatting>
  <conditionalFormatting sqref="D49:E50">
    <cfRule type="duplicateValues" priority="434" dxfId="0" stopIfTrue="1">
      <formula>AND(COUNTIF($D$49:$E$50,D49)&gt;1,NOT(ISBLANK(D49)))</formula>
    </cfRule>
  </conditionalFormatting>
  <conditionalFormatting sqref="D3:E4">
    <cfRule type="duplicateValues" priority="432" dxfId="0" stopIfTrue="1">
      <formula>AND(COUNTIF($D$3:$E$4,D3)&gt;1,NOT(ISBLANK(D3)))</formula>
    </cfRule>
    <cfRule type="duplicateValues" priority="433" dxfId="0" stopIfTrue="1">
      <formula>AND(COUNTIF($D$3:$E$4,D3)&gt;1,NOT(ISBLANK(D3)))</formula>
    </cfRule>
    <cfRule type="dataBar" priority="431" dxfId="0">
      <dataBar>
        <cfvo type="min"/>
        <cfvo type="max"/>
        <color rgb="FF638EC6"/>
      </dataBar>
      <extLst>
        <ext xmlns:x14="http://schemas.microsoft.com/office/spreadsheetml/2009/9/main" uri="{B025F937-C7B1-47D3-B67F-A62EFF666E3E}">
          <x14:id>{8c1f05bd-85d4-4276-bb2d-f6de8394cc63}</x14:id>
        </ext>
      </extLst>
    </cfRule>
  </conditionalFormatting>
  <conditionalFormatting sqref="D3:E4">
    <cfRule type="duplicateValues" priority="430" dxfId="0" stopIfTrue="1">
      <formula>AND(COUNTIF($D$3:$E$4,D3)&gt;1,NOT(ISBLANK(D3)))</formula>
    </cfRule>
  </conditionalFormatting>
  <conditionalFormatting sqref="D3:E4">
    <cfRule type="duplicateValues" priority="429" dxfId="0" stopIfTrue="1">
      <formula>AND(COUNTIF($D$3:$E$4,D3)&gt;1,NOT(ISBLANK(D3)))</formula>
    </cfRule>
  </conditionalFormatting>
  <conditionalFormatting sqref="D4:E4">
    <cfRule type="duplicateValues" priority="427" dxfId="0" stopIfTrue="1">
      <formula>AND(COUNTIF($D$4:$E$4,D4)&gt;1,NOT(ISBLANK(D4)))</formula>
    </cfRule>
    <cfRule type="duplicateValues" priority="428" dxfId="0" stopIfTrue="1">
      <formula>AND(COUNTIF($D$4:$E$4,D4)&gt;1,NOT(ISBLANK(D4)))</formula>
    </cfRule>
    <cfRule type="dataBar" priority="426" dxfId="0">
      <dataBar>
        <cfvo type="min"/>
        <cfvo type="max"/>
        <color rgb="FF638EC6"/>
      </dataBar>
      <extLst>
        <ext xmlns:x14="http://schemas.microsoft.com/office/spreadsheetml/2009/9/main" uri="{B025F937-C7B1-47D3-B67F-A62EFF666E3E}">
          <x14:id>{3397742a-9a9b-49e2-895d-1291f5aaf1ba}</x14:id>
        </ext>
      </extLst>
    </cfRule>
  </conditionalFormatting>
  <conditionalFormatting sqref="D4:E4">
    <cfRule type="duplicateValues" priority="425" dxfId="0" stopIfTrue="1">
      <formula>AND(COUNTIF($D$4:$E$4,D4)&gt;1,NOT(ISBLANK(D4)))</formula>
    </cfRule>
  </conditionalFormatting>
  <conditionalFormatting sqref="D3:E3">
    <cfRule type="duplicateValues" priority="423" dxfId="0" stopIfTrue="1">
      <formula>AND(COUNTIF($D$3:$E$3,D3)&gt;1,NOT(ISBLANK(D3)))</formula>
    </cfRule>
    <cfRule type="duplicateValues" priority="424" dxfId="0" stopIfTrue="1">
      <formula>AND(COUNTIF($D$3:$E$3,D3)&gt;1,NOT(ISBLANK(D3)))</formula>
    </cfRule>
    <cfRule type="dataBar" priority="422" dxfId="0">
      <dataBar>
        <cfvo type="min"/>
        <cfvo type="max"/>
        <color rgb="FF638EC6"/>
      </dataBar>
      <extLst>
        <ext xmlns:x14="http://schemas.microsoft.com/office/spreadsheetml/2009/9/main" uri="{B025F937-C7B1-47D3-B67F-A62EFF666E3E}">
          <x14:id>{0ab93f9f-164a-4ad7-882f-47e08fc71d65}</x14:id>
        </ext>
      </extLst>
    </cfRule>
  </conditionalFormatting>
  <conditionalFormatting sqref="D3:E3">
    <cfRule type="duplicateValues" priority="421" dxfId="0" stopIfTrue="1">
      <formula>AND(COUNTIF($D$3:$E$3,D3)&gt;1,NOT(ISBLANK(D3)))</formula>
    </cfRule>
  </conditionalFormatting>
  <conditionalFormatting sqref="D7:E8">
    <cfRule type="duplicateValues" priority="419" dxfId="0" stopIfTrue="1">
      <formula>AND(COUNTIF($D$7:$E$8,D7)&gt;1,NOT(ISBLANK(D7)))</formula>
    </cfRule>
    <cfRule type="duplicateValues" priority="420" dxfId="0" stopIfTrue="1">
      <formula>AND(COUNTIF($D$7:$E$8,D7)&gt;1,NOT(ISBLANK(D7)))</formula>
    </cfRule>
    <cfRule type="dataBar" priority="418" dxfId="0">
      <dataBar>
        <cfvo type="min"/>
        <cfvo type="max"/>
        <color rgb="FF638EC6"/>
      </dataBar>
      <extLst>
        <ext xmlns:x14="http://schemas.microsoft.com/office/spreadsheetml/2009/9/main" uri="{B025F937-C7B1-47D3-B67F-A62EFF666E3E}">
          <x14:id>{4919f4d6-8ce2-414d-b264-9ec8a002cedc}</x14:id>
        </ext>
      </extLst>
    </cfRule>
  </conditionalFormatting>
  <conditionalFormatting sqref="D7:E8">
    <cfRule type="duplicateValues" priority="417" dxfId="0" stopIfTrue="1">
      <formula>AND(COUNTIF($D$7:$E$8,D7)&gt;1,NOT(ISBLANK(D7)))</formula>
    </cfRule>
  </conditionalFormatting>
  <conditionalFormatting sqref="D7:E7">
    <cfRule type="duplicateValues" priority="416" dxfId="0" stopIfTrue="1">
      <formula>AND(COUNTIF($D$7:$E$7,D7)&gt;1,NOT(ISBLANK(D7)))</formula>
    </cfRule>
  </conditionalFormatting>
  <conditionalFormatting sqref="D7:E7">
    <cfRule type="duplicateValues" priority="414" dxfId="0" stopIfTrue="1">
      <formula>AND(COUNTIF($D$7:$E$7,D7)&gt;1,NOT(ISBLANK(D7)))</formula>
    </cfRule>
    <cfRule type="duplicateValues" priority="415" dxfId="0" stopIfTrue="1">
      <formula>AND(COUNTIF($D$7:$E$7,D7)&gt;1,NOT(ISBLANK(D7)))</formula>
    </cfRule>
    <cfRule type="dataBar" priority="413" dxfId="0">
      <dataBar>
        <cfvo type="min"/>
        <cfvo type="max"/>
        <color rgb="FF638EC6"/>
      </dataBar>
      <extLst>
        <ext xmlns:x14="http://schemas.microsoft.com/office/spreadsheetml/2009/9/main" uri="{B025F937-C7B1-47D3-B67F-A62EFF666E3E}">
          <x14:id>{c36d5dc7-e273-488e-a643-b83f9bf5a2b9}</x14:id>
        </ext>
      </extLst>
    </cfRule>
  </conditionalFormatting>
  <conditionalFormatting sqref="D8:E8">
    <cfRule type="duplicateValues" priority="411" dxfId="0" stopIfTrue="1">
      <formula>AND(COUNTIF($D$8:$E$8,D8)&gt;1,NOT(ISBLANK(D8)))</formula>
    </cfRule>
    <cfRule type="duplicateValues" priority="412" dxfId="0" stopIfTrue="1">
      <formula>AND(COUNTIF($D$8:$E$8,D8)&gt;1,NOT(ISBLANK(D8)))</formula>
    </cfRule>
    <cfRule type="dataBar" priority="410" dxfId="0">
      <dataBar>
        <cfvo type="min"/>
        <cfvo type="max"/>
        <color rgb="FF638EC6"/>
      </dataBar>
      <extLst>
        <ext xmlns:x14="http://schemas.microsoft.com/office/spreadsheetml/2009/9/main" uri="{B025F937-C7B1-47D3-B67F-A62EFF666E3E}">
          <x14:id>{87825e7e-b212-47a4-8c89-8a1741d17af2}</x14:id>
        </ext>
      </extLst>
    </cfRule>
  </conditionalFormatting>
  <conditionalFormatting sqref="D8:E8">
    <cfRule type="duplicateValues" priority="409" dxfId="0" stopIfTrue="1">
      <formula>AND(COUNTIF($D$8:$E$8,D8)&gt;1,NOT(ISBLANK(D8)))</formula>
    </cfRule>
  </conditionalFormatting>
  <conditionalFormatting sqref="D7">
    <cfRule type="duplicateValues" priority="408" dxfId="0" stopIfTrue="1">
      <formula>AND(COUNTIF($D$7:$D$7,D7)&gt;1,NOT(ISBLANK(D7)))</formula>
    </cfRule>
  </conditionalFormatting>
  <conditionalFormatting sqref="D7">
    <cfRule type="duplicateValues" priority="406" dxfId="0" stopIfTrue="1">
      <formula>AND(COUNTIF($D$7:$D$7,D7)&gt;1,NOT(ISBLANK(D7)))</formula>
    </cfRule>
    <cfRule type="duplicateValues" priority="407" dxfId="0" stopIfTrue="1">
      <formula>AND(COUNTIF($D$7:$D$7,D7)&gt;1,NOT(ISBLANK(D7)))</formula>
    </cfRule>
    <cfRule type="dataBar" priority="405" dxfId="0">
      <dataBar>
        <cfvo type="min"/>
        <cfvo type="max"/>
        <color rgb="FF638EC6"/>
      </dataBar>
      <extLst>
        <ext xmlns:x14="http://schemas.microsoft.com/office/spreadsheetml/2009/9/main" uri="{B025F937-C7B1-47D3-B67F-A62EFF666E3E}">
          <x14:id>{8b473084-22d2-40d5-803e-0887c6e91f7e}</x14:id>
        </ext>
      </extLst>
    </cfRule>
  </conditionalFormatting>
  <conditionalFormatting sqref="D7:D8">
    <cfRule type="duplicateValues" priority="403" dxfId="0" stopIfTrue="1">
      <formula>AND(COUNTIF($D$7:$D$8,D7)&gt;1,NOT(ISBLANK(D7)))</formula>
    </cfRule>
    <cfRule type="duplicateValues" priority="404" dxfId="0" stopIfTrue="1">
      <formula>AND(COUNTIF($D$7:$D$8,D7)&gt;1,NOT(ISBLANK(D7)))</formula>
    </cfRule>
    <cfRule type="dataBar" priority="402" dxfId="0">
      <dataBar>
        <cfvo type="min"/>
        <cfvo type="max"/>
        <color rgb="FF638EC6"/>
      </dataBar>
      <extLst>
        <ext xmlns:x14="http://schemas.microsoft.com/office/spreadsheetml/2009/9/main" uri="{B025F937-C7B1-47D3-B67F-A62EFF666E3E}">
          <x14:id>{7147e6f9-5007-40cf-aa88-08ac7e3d3b35}</x14:id>
        </ext>
      </extLst>
    </cfRule>
  </conditionalFormatting>
  <conditionalFormatting sqref="D7:D8">
    <cfRule type="duplicateValues" priority="401" dxfId="0" stopIfTrue="1">
      <formula>AND(COUNTIF($D$7:$D$8,D7)&gt;1,NOT(ISBLANK(D7)))</formula>
    </cfRule>
  </conditionalFormatting>
  <conditionalFormatting sqref="D8">
    <cfRule type="duplicateValues" priority="400" dxfId="0" stopIfTrue="1">
      <formula>AND(COUNTIF($D$8:$D$8,D8)&gt;1,NOT(ISBLANK(D8)))</formula>
    </cfRule>
  </conditionalFormatting>
  <conditionalFormatting sqref="D8">
    <cfRule type="duplicateValues" priority="398" dxfId="0" stopIfTrue="1">
      <formula>AND(COUNTIF($D$8:$D$8,D8)&gt;1,NOT(ISBLANK(D8)))</formula>
    </cfRule>
    <cfRule type="duplicateValues" priority="399" dxfId="0" stopIfTrue="1">
      <formula>AND(COUNTIF($D$8:$D$8,D8)&gt;1,NOT(ISBLANK(D8)))</formula>
    </cfRule>
    <cfRule type="dataBar" priority="397" dxfId="0">
      <dataBar>
        <cfvo type="min"/>
        <cfvo type="max"/>
        <color rgb="FF638EC6"/>
      </dataBar>
      <extLst>
        <ext xmlns:x14="http://schemas.microsoft.com/office/spreadsheetml/2009/9/main" uri="{B025F937-C7B1-47D3-B67F-A62EFF666E3E}">
          <x14:id>{f753d016-6f48-438e-a594-d154f4e4c439}</x14:id>
        </ext>
      </extLst>
    </cfRule>
  </conditionalFormatting>
  <conditionalFormatting sqref="E7">
    <cfRule type="duplicateValues" priority="395" dxfId="0" stopIfTrue="1">
      <formula>AND(COUNTIF($E$7:$E$7,E7)&gt;1,NOT(ISBLANK(E7)))</formula>
    </cfRule>
    <cfRule type="duplicateValues" priority="396" dxfId="0" stopIfTrue="1">
      <formula>AND(COUNTIF($E$7:$E$7,E7)&gt;1,NOT(ISBLANK(E7)))</formula>
    </cfRule>
    <cfRule type="dataBar" priority="394" dxfId="0">
      <dataBar>
        <cfvo type="min"/>
        <cfvo type="max"/>
        <color rgb="FF638EC6"/>
      </dataBar>
      <extLst>
        <ext xmlns:x14="http://schemas.microsoft.com/office/spreadsheetml/2009/9/main" uri="{B025F937-C7B1-47D3-B67F-A62EFF666E3E}">
          <x14:id>{2525e6ab-f113-47a4-827e-c11fafe76cb0}</x14:id>
        </ext>
      </extLst>
    </cfRule>
  </conditionalFormatting>
  <conditionalFormatting sqref="E7">
    <cfRule type="duplicateValues" priority="393" dxfId="0" stopIfTrue="1">
      <formula>AND(COUNTIF($E$7:$E$7,E7)&gt;1,NOT(ISBLANK(E7)))</formula>
    </cfRule>
  </conditionalFormatting>
  <conditionalFormatting sqref="D7">
    <cfRule type="duplicateValues" priority="392" dxfId="0" stopIfTrue="1">
      <formula>AND(COUNTIF($D$7:$D$7,D7)&gt;1,NOT(ISBLANK(D7)))</formula>
    </cfRule>
  </conditionalFormatting>
  <conditionalFormatting sqref="D7">
    <cfRule type="duplicateValues" priority="390" dxfId="0" stopIfTrue="1">
      <formula>AND(COUNTIF($D$7:$D$7,D7)&gt;1,NOT(ISBLANK(D7)))</formula>
    </cfRule>
    <cfRule type="duplicateValues" priority="391" dxfId="0" stopIfTrue="1">
      <formula>AND(COUNTIF($D$7:$D$7,D7)&gt;1,NOT(ISBLANK(D7)))</formula>
    </cfRule>
    <cfRule type="dataBar" priority="389" dxfId="0">
      <dataBar>
        <cfvo type="min"/>
        <cfvo type="max"/>
        <color rgb="FF638EC6"/>
      </dataBar>
      <extLst>
        <ext xmlns:x14="http://schemas.microsoft.com/office/spreadsheetml/2009/9/main" uri="{B025F937-C7B1-47D3-B67F-A62EFF666E3E}">
          <x14:id>{7b36e160-9b05-49e2-ac65-5610aedd8d92}</x14:id>
        </ext>
      </extLst>
    </cfRule>
  </conditionalFormatting>
  <conditionalFormatting sqref="D10:E10">
    <cfRule type="duplicateValues" priority="388" dxfId="0" stopIfTrue="1">
      <formula>AND(COUNTIF($D$10:$E$10,D10)&gt;1,NOT(ISBLANK(D10)))</formula>
    </cfRule>
  </conditionalFormatting>
  <conditionalFormatting sqref="D10:E10">
    <cfRule type="duplicateValues" priority="386" dxfId="0" stopIfTrue="1">
      <formula>AND(COUNTIF($D$10:$E$10,D10)&gt;1,NOT(ISBLANK(D10)))</formula>
    </cfRule>
    <cfRule type="duplicateValues" priority="387" dxfId="0" stopIfTrue="1">
      <formula>AND(COUNTIF($D$10:$E$10,D10)&gt;1,NOT(ISBLANK(D10)))</formula>
    </cfRule>
    <cfRule type="dataBar" priority="385" dxfId="0">
      <dataBar>
        <cfvo type="min"/>
        <cfvo type="max"/>
        <color rgb="FF638EC6"/>
      </dataBar>
      <extLst>
        <ext xmlns:x14="http://schemas.microsoft.com/office/spreadsheetml/2009/9/main" uri="{B025F937-C7B1-47D3-B67F-A62EFF666E3E}">
          <x14:id>{b59dcc37-5e89-42f8-ba87-fbb431e13e59}</x14:id>
        </ext>
      </extLst>
    </cfRule>
  </conditionalFormatting>
  <conditionalFormatting sqref="E10">
    <cfRule type="duplicateValues" priority="383" dxfId="0" stopIfTrue="1">
      <formula>AND(COUNTIF($E$10:$E$10,E10)&gt;1,NOT(ISBLANK(E10)))</formula>
    </cfRule>
    <cfRule type="duplicateValues" priority="384" dxfId="0" stopIfTrue="1">
      <formula>AND(COUNTIF($E$10:$E$10,E10)&gt;1,NOT(ISBLANK(E10)))</formula>
    </cfRule>
    <cfRule type="dataBar" priority="382" dxfId="0">
      <dataBar>
        <cfvo type="min"/>
        <cfvo type="max"/>
        <color rgb="FF638EC6"/>
      </dataBar>
      <extLst>
        <ext xmlns:x14="http://schemas.microsoft.com/office/spreadsheetml/2009/9/main" uri="{B025F937-C7B1-47D3-B67F-A62EFF666E3E}">
          <x14:id>{6a077f65-b8d2-49cc-844b-de3ad2b6f6b1}</x14:id>
        </ext>
      </extLst>
    </cfRule>
  </conditionalFormatting>
  <conditionalFormatting sqref="E10">
    <cfRule type="duplicateValues" priority="381" dxfId="0" stopIfTrue="1">
      <formula>AND(COUNTIF($E$10:$E$10,E10)&gt;1,NOT(ISBLANK(E10)))</formula>
    </cfRule>
  </conditionalFormatting>
  <conditionalFormatting sqref="D10">
    <cfRule type="duplicateValues" priority="379" dxfId="0" stopIfTrue="1">
      <formula>AND(COUNTIF($D$10:$D$10,D10)&gt;1,NOT(ISBLANK(D10)))</formula>
    </cfRule>
    <cfRule type="duplicateValues" priority="380" dxfId="0" stopIfTrue="1">
      <formula>AND(COUNTIF($D$10:$D$10,D10)&gt;1,NOT(ISBLANK(D10)))</formula>
    </cfRule>
    <cfRule type="dataBar" priority="378" dxfId="0">
      <dataBar>
        <cfvo type="min"/>
        <cfvo type="max"/>
        <color rgb="FF638EC6"/>
      </dataBar>
      <extLst>
        <ext xmlns:x14="http://schemas.microsoft.com/office/spreadsheetml/2009/9/main" uri="{B025F937-C7B1-47D3-B67F-A62EFF666E3E}">
          <x14:id>{d1c200a1-3a0b-4dab-9c62-fb6ce45937d3}</x14:id>
        </ext>
      </extLst>
    </cfRule>
  </conditionalFormatting>
  <conditionalFormatting sqref="D10">
    <cfRule type="duplicateValues" priority="377" dxfId="0" stopIfTrue="1">
      <formula>AND(COUNTIF($D$10:$D$10,D10)&gt;1,NOT(ISBLANK(D10)))</formula>
    </cfRule>
  </conditionalFormatting>
  <conditionalFormatting sqref="D12:E12">
    <cfRule type="duplicateValues" priority="351" dxfId="0" stopIfTrue="1">
      <formula>AND(COUNTIF($D$12:$E$12,D12)&gt;1,NOT(ISBLANK(D12)))</formula>
    </cfRule>
    <cfRule type="duplicateValues" priority="352" dxfId="0" stopIfTrue="1">
      <formula>AND(COUNTIF($D$12:$E$12,D12)&gt;1,NOT(ISBLANK(D12)))</formula>
    </cfRule>
    <cfRule type="dataBar" priority="350" dxfId="0">
      <dataBar>
        <cfvo type="min"/>
        <cfvo type="max"/>
        <color rgb="FF638EC6"/>
      </dataBar>
      <extLst>
        <ext xmlns:x14="http://schemas.microsoft.com/office/spreadsheetml/2009/9/main" uri="{B025F937-C7B1-47D3-B67F-A62EFF666E3E}">
          <x14:id>{c684f284-7ec4-4b05-97c9-c9407cac64d1}</x14:id>
        </ext>
      </extLst>
    </cfRule>
  </conditionalFormatting>
  <conditionalFormatting sqref="D12:E12">
    <cfRule type="duplicateValues" priority="349" dxfId="0" stopIfTrue="1">
      <formula>AND(COUNTIF($D$12:$E$12,D12)&gt;1,NOT(ISBLANK(D12)))</formula>
    </cfRule>
  </conditionalFormatting>
  <conditionalFormatting sqref="D11:E12">
    <cfRule type="duplicateValues" priority="347" dxfId="0" stopIfTrue="1">
      <formula>AND(COUNTIF($D$11:$E$12,D11)&gt;1,NOT(ISBLANK(D11)))</formula>
    </cfRule>
    <cfRule type="duplicateValues" priority="348" dxfId="0" stopIfTrue="1">
      <formula>AND(COUNTIF($D$11:$E$12,D11)&gt;1,NOT(ISBLANK(D11)))</formula>
    </cfRule>
    <cfRule type="dataBar" priority="346" dxfId="0">
      <dataBar>
        <cfvo type="min"/>
        <cfvo type="max"/>
        <color rgb="FF638EC6"/>
      </dataBar>
      <extLst>
        <ext xmlns:x14="http://schemas.microsoft.com/office/spreadsheetml/2009/9/main" uri="{B025F937-C7B1-47D3-B67F-A62EFF666E3E}">
          <x14:id>{f847ed18-2c41-4f02-9cb2-5376c946e186}</x14:id>
        </ext>
      </extLst>
    </cfRule>
  </conditionalFormatting>
  <conditionalFormatting sqref="D11:E12">
    <cfRule type="duplicateValues" priority="345" dxfId="0" stopIfTrue="1">
      <formula>AND(COUNTIF($D$11:$E$12,D11)&gt;1,NOT(ISBLANK(D11)))</formula>
    </cfRule>
  </conditionalFormatting>
  <conditionalFormatting sqref="D11:E11">
    <cfRule type="duplicateValues" priority="344" dxfId="0" stopIfTrue="1">
      <formula>AND(COUNTIF($D$11:$E$11,D11)&gt;1,NOT(ISBLANK(D11)))</formula>
    </cfRule>
  </conditionalFormatting>
  <conditionalFormatting sqref="D11:E11">
    <cfRule type="duplicateValues" priority="342" dxfId="0" stopIfTrue="1">
      <formula>AND(COUNTIF($D$11:$E$11,D11)&gt;1,NOT(ISBLANK(D11)))</formula>
    </cfRule>
    <cfRule type="duplicateValues" priority="343" dxfId="0" stopIfTrue="1">
      <formula>AND(COUNTIF($D$11:$E$11,D11)&gt;1,NOT(ISBLANK(D11)))</formula>
    </cfRule>
    <cfRule type="dataBar" priority="341" dxfId="0">
      <dataBar>
        <cfvo type="min"/>
        <cfvo type="max"/>
        <color rgb="FF638EC6"/>
      </dataBar>
      <extLst>
        <ext xmlns:x14="http://schemas.microsoft.com/office/spreadsheetml/2009/9/main" uri="{B025F937-C7B1-47D3-B67F-A62EFF666E3E}">
          <x14:id>{cbba8fd2-8ba0-4e8d-b6d4-be38e0d7cd4f}</x14:id>
        </ext>
      </extLst>
    </cfRule>
  </conditionalFormatting>
  <conditionalFormatting sqref="D12:E12">
    <cfRule type="duplicateValues" priority="340" dxfId="0" stopIfTrue="1">
      <formula>AND(COUNTIF($D$12:$E$12,D12)&gt;1,NOT(ISBLANK(D12)))</formula>
    </cfRule>
  </conditionalFormatting>
  <conditionalFormatting sqref="D12:E12">
    <cfRule type="duplicateValues" priority="338" dxfId="0" stopIfTrue="1">
      <formula>AND(COUNTIF($D$12:$E$12,D12)&gt;1,NOT(ISBLANK(D12)))</formula>
    </cfRule>
    <cfRule type="duplicateValues" priority="339" dxfId="0" stopIfTrue="1">
      <formula>AND(COUNTIF($D$12:$E$12,D12)&gt;1,NOT(ISBLANK(D12)))</formula>
    </cfRule>
    <cfRule type="dataBar" priority="337" dxfId="0">
      <dataBar>
        <cfvo type="min"/>
        <cfvo type="max"/>
        <color rgb="FF638EC6"/>
      </dataBar>
      <extLst>
        <ext xmlns:x14="http://schemas.microsoft.com/office/spreadsheetml/2009/9/main" uri="{B025F937-C7B1-47D3-B67F-A62EFF666E3E}">
          <x14:id>{16d97558-f835-4157-90e0-0009b0fca1bf}</x14:id>
        </ext>
      </extLst>
    </cfRule>
  </conditionalFormatting>
  <conditionalFormatting sqref="D12">
    <cfRule type="duplicateValues" priority="336" dxfId="0" stopIfTrue="1">
      <formula>AND(COUNTIF($D$12:$D$12,D12)&gt;1,NOT(ISBLANK(D12)))</formula>
    </cfRule>
  </conditionalFormatting>
  <conditionalFormatting sqref="D12">
    <cfRule type="duplicateValues" priority="334" dxfId="0" stopIfTrue="1">
      <formula>AND(COUNTIF($D$12:$D$12,D12)&gt;1,NOT(ISBLANK(D12)))</formula>
    </cfRule>
    <cfRule type="duplicateValues" priority="335" dxfId="0" stopIfTrue="1">
      <formula>AND(COUNTIF($D$12:$D$12,D12)&gt;1,NOT(ISBLANK(D12)))</formula>
    </cfRule>
    <cfRule type="dataBar" priority="333" dxfId="0">
      <dataBar>
        <cfvo type="min"/>
        <cfvo type="max"/>
        <color rgb="FF638EC6"/>
      </dataBar>
      <extLst>
        <ext xmlns:x14="http://schemas.microsoft.com/office/spreadsheetml/2009/9/main" uri="{B025F937-C7B1-47D3-B67F-A62EFF666E3E}">
          <x14:id>{697e98d2-d762-4f9f-95c0-4298951b5996}</x14:id>
        </ext>
      </extLst>
    </cfRule>
  </conditionalFormatting>
  <conditionalFormatting sqref="D13">
    <cfRule type="duplicateValues" priority="331" dxfId="0" stopIfTrue="1">
      <formula>AND(COUNTIF($D$13:$D$13,D13)&gt;1,NOT(ISBLANK(D13)))</formula>
    </cfRule>
    <cfRule type="duplicateValues" priority="332" dxfId="0" stopIfTrue="1">
      <formula>AND(COUNTIF($D$13:$D$13,D13)&gt;1,NOT(ISBLANK(D13)))</formula>
    </cfRule>
    <cfRule type="dataBar" priority="330" dxfId="0">
      <dataBar>
        <cfvo type="min"/>
        <cfvo type="max"/>
        <color rgb="FF638EC6"/>
      </dataBar>
      <extLst>
        <ext xmlns:x14="http://schemas.microsoft.com/office/spreadsheetml/2009/9/main" uri="{B025F937-C7B1-47D3-B67F-A62EFF666E3E}">
          <x14:id>{2a3635ea-83e3-4dcb-ac82-186ab3a3ec60}</x14:id>
        </ext>
      </extLst>
    </cfRule>
  </conditionalFormatting>
  <conditionalFormatting sqref="D13">
    <cfRule type="duplicateValues" priority="329" dxfId="0" stopIfTrue="1">
      <formula>AND(COUNTIF($D$13:$D$13,D13)&gt;1,NOT(ISBLANK(D13)))</formula>
    </cfRule>
  </conditionalFormatting>
  <conditionalFormatting sqref="D13">
    <cfRule type="duplicateValues" priority="328" dxfId="0" stopIfTrue="1">
      <formula>AND(COUNTIF($D$13:$D$13,D13)&gt;1,NOT(ISBLANK(D13)))</formula>
    </cfRule>
  </conditionalFormatting>
  <conditionalFormatting sqref="D13:E14">
    <cfRule type="duplicateValues" priority="327" dxfId="0" stopIfTrue="1">
      <formula>AND(COUNTIF($D$13:$E$14,D13)&gt;1,NOT(ISBLANK(D13)))</formula>
    </cfRule>
  </conditionalFormatting>
  <conditionalFormatting sqref="D13:E14">
    <cfRule type="duplicateValues" priority="325" dxfId="0" stopIfTrue="1">
      <formula>AND(COUNTIF($D$13:$E$14,D13)&gt;1,NOT(ISBLANK(D13)))</formula>
    </cfRule>
    <cfRule type="duplicateValues" priority="326" dxfId="0" stopIfTrue="1">
      <formula>AND(COUNTIF($D$13:$E$14,D13)&gt;1,NOT(ISBLANK(D13)))</formula>
    </cfRule>
    <cfRule type="dataBar" priority="324" dxfId="0">
      <dataBar>
        <cfvo type="min"/>
        <cfvo type="max"/>
        <color rgb="FF638EC6"/>
      </dataBar>
      <extLst>
        <ext xmlns:x14="http://schemas.microsoft.com/office/spreadsheetml/2009/9/main" uri="{B025F937-C7B1-47D3-B67F-A62EFF666E3E}">
          <x14:id>{b8ca7ae1-588b-4fe1-a3cc-6352d3d20485}</x14:id>
        </ext>
      </extLst>
    </cfRule>
  </conditionalFormatting>
  <conditionalFormatting sqref="D13">
    <cfRule type="duplicateValues" priority="322" dxfId="0" stopIfTrue="1">
      <formula>AND(COUNTIF($D$13:$D$13,D13)&gt;1,NOT(ISBLANK(D13)))</formula>
    </cfRule>
    <cfRule type="duplicateValues" priority="323" dxfId="0" stopIfTrue="1">
      <formula>AND(COUNTIF($D$13:$D$13,D13)&gt;1,NOT(ISBLANK(D13)))</formula>
    </cfRule>
    <cfRule type="dataBar" priority="321" dxfId="0">
      <dataBar>
        <cfvo type="min"/>
        <cfvo type="max"/>
        <color rgb="FF638EC6"/>
      </dataBar>
      <extLst>
        <ext xmlns:x14="http://schemas.microsoft.com/office/spreadsheetml/2009/9/main" uri="{B025F937-C7B1-47D3-B67F-A62EFF666E3E}">
          <x14:id>{03b647ff-35d3-414e-91e3-1e2565211127}</x14:id>
        </ext>
      </extLst>
    </cfRule>
  </conditionalFormatting>
  <conditionalFormatting sqref="D13">
    <cfRule type="duplicateValues" priority="320" dxfId="0" stopIfTrue="1">
      <formula>AND(COUNTIF($D$13:$D$13,D13)&gt;1,NOT(ISBLANK(D13)))</formula>
    </cfRule>
  </conditionalFormatting>
  <conditionalFormatting sqref="D13">
    <cfRule type="duplicateValues" priority="319" dxfId="0" stopIfTrue="1">
      <formula>AND(COUNTIF($D$13:$D$13,D13)&gt;1,NOT(ISBLANK(D13)))</formula>
    </cfRule>
  </conditionalFormatting>
  <conditionalFormatting sqref="D14:E14">
    <cfRule type="duplicateValues" priority="318" dxfId="0" stopIfTrue="1">
      <formula>AND(COUNTIF($D$14:$E$14,D14)&gt;1,NOT(ISBLANK(D14)))</formula>
    </cfRule>
  </conditionalFormatting>
  <conditionalFormatting sqref="D14:E14">
    <cfRule type="duplicateValues" priority="316" dxfId="0" stopIfTrue="1">
      <formula>AND(COUNTIF($D$14:$E$14,D14)&gt;1,NOT(ISBLANK(D14)))</formula>
    </cfRule>
    <cfRule type="duplicateValues" priority="317" dxfId="0" stopIfTrue="1">
      <formula>AND(COUNTIF($D$14:$E$14,D14)&gt;1,NOT(ISBLANK(D14)))</formula>
    </cfRule>
    <cfRule type="dataBar" priority="315" dxfId="0">
      <dataBar>
        <cfvo type="min"/>
        <cfvo type="max"/>
        <color rgb="FF638EC6"/>
      </dataBar>
      <extLst>
        <ext xmlns:x14="http://schemas.microsoft.com/office/spreadsheetml/2009/9/main" uri="{B025F937-C7B1-47D3-B67F-A62EFF666E3E}">
          <x14:id>{d8252ee0-0832-4f43-b14b-7e9018e37bc0}</x14:id>
        </ext>
      </extLst>
    </cfRule>
  </conditionalFormatting>
  <conditionalFormatting sqref="D13:E13">
    <cfRule type="duplicateValues" priority="314" dxfId="0" stopIfTrue="1">
      <formula>AND(COUNTIF($D$13:$E$13,D13)&gt;1,NOT(ISBLANK(D13)))</formula>
    </cfRule>
  </conditionalFormatting>
  <conditionalFormatting sqref="D13:E13">
    <cfRule type="duplicateValues" priority="312" dxfId="0" stopIfTrue="1">
      <formula>AND(COUNTIF($D$13:$E$13,D13)&gt;1,NOT(ISBLANK(D13)))</formula>
    </cfRule>
    <cfRule type="duplicateValues" priority="313" dxfId="0" stopIfTrue="1">
      <formula>AND(COUNTIF($D$13:$E$13,D13)&gt;1,NOT(ISBLANK(D13)))</formula>
    </cfRule>
    <cfRule type="dataBar" priority="311" dxfId="0">
      <dataBar>
        <cfvo type="min"/>
        <cfvo type="max"/>
        <color rgb="FF638EC6"/>
      </dataBar>
      <extLst>
        <ext xmlns:x14="http://schemas.microsoft.com/office/spreadsheetml/2009/9/main" uri="{B025F937-C7B1-47D3-B67F-A62EFF666E3E}">
          <x14:id>{c405fca0-b205-4bab-b7d3-90c97d4f6cf0}</x14:id>
        </ext>
      </extLst>
    </cfRule>
  </conditionalFormatting>
  <conditionalFormatting sqref="D14">
    <cfRule type="duplicateValues" priority="309" dxfId="0" stopIfTrue="1">
      <formula>AND(COUNTIF($D$14:$D$14,D14)&gt;1,NOT(ISBLANK(D14)))</formula>
    </cfRule>
    <cfRule type="duplicateValues" priority="310" dxfId="0" stopIfTrue="1">
      <formula>AND(COUNTIF($D$14:$D$14,D14)&gt;1,NOT(ISBLANK(D14)))</formula>
    </cfRule>
    <cfRule type="dataBar" priority="308" dxfId="0">
      <dataBar>
        <cfvo type="min"/>
        <cfvo type="max"/>
        <color rgb="FF638EC6"/>
      </dataBar>
      <extLst>
        <ext xmlns:x14="http://schemas.microsoft.com/office/spreadsheetml/2009/9/main" uri="{B025F937-C7B1-47D3-B67F-A62EFF666E3E}">
          <x14:id>{0a92a661-fcc8-4997-af58-c0f15746aa28}</x14:id>
        </ext>
      </extLst>
    </cfRule>
  </conditionalFormatting>
  <conditionalFormatting sqref="D14">
    <cfRule type="duplicateValues" priority="307" dxfId="0" stopIfTrue="1">
      <formula>AND(COUNTIF($D$14:$D$14,D14)&gt;1,NOT(ISBLANK(D14)))</formula>
    </cfRule>
  </conditionalFormatting>
  <conditionalFormatting sqref="D14">
    <cfRule type="duplicateValues" priority="306" dxfId="0" stopIfTrue="1">
      <formula>AND(COUNTIF($D$14:$D$14,D14)&gt;1,NOT(ISBLANK(D14)))</formula>
    </cfRule>
  </conditionalFormatting>
  <conditionalFormatting sqref="D14">
    <cfRule type="duplicateValues" priority="305" dxfId="0" stopIfTrue="1">
      <formula>AND(COUNTIF($D$14:$D$14,D14)&gt;1,NOT(ISBLANK(D14)))</formula>
    </cfRule>
  </conditionalFormatting>
  <conditionalFormatting sqref="D14">
    <cfRule type="duplicateValues" priority="303" dxfId="0" stopIfTrue="1">
      <formula>AND(COUNTIF($D$14:$D$14,D14)&gt;1,NOT(ISBLANK(D14)))</formula>
    </cfRule>
    <cfRule type="duplicateValues" priority="304" dxfId="0" stopIfTrue="1">
      <formula>AND(COUNTIF($D$14:$D$14,D14)&gt;1,NOT(ISBLANK(D14)))</formula>
    </cfRule>
    <cfRule type="dataBar" priority="302" dxfId="0">
      <dataBar>
        <cfvo type="min"/>
        <cfvo type="max"/>
        <color rgb="FF638EC6"/>
      </dataBar>
      <extLst>
        <ext xmlns:x14="http://schemas.microsoft.com/office/spreadsheetml/2009/9/main" uri="{B025F937-C7B1-47D3-B67F-A62EFF666E3E}">
          <x14:id>{b972870e-2b05-4530-ab2b-2a84ff1bc290}</x14:id>
        </ext>
      </extLst>
    </cfRule>
  </conditionalFormatting>
  <conditionalFormatting sqref="D14">
    <cfRule type="duplicateValues" priority="301" dxfId="0" stopIfTrue="1">
      <formula>AND(COUNTIF($D$14:$D$14,D14)&gt;1,NOT(ISBLANK(D14)))</formula>
    </cfRule>
  </conditionalFormatting>
  <conditionalFormatting sqref="D14">
    <cfRule type="duplicateValues" priority="299" dxfId="0" stopIfTrue="1">
      <formula>AND(COUNTIF($D$14:$D$14,D14)&gt;1,NOT(ISBLANK(D14)))</formula>
    </cfRule>
    <cfRule type="duplicateValues" priority="300" dxfId="0" stopIfTrue="1">
      <formula>AND(COUNTIF($D$14:$D$14,D14)&gt;1,NOT(ISBLANK(D14)))</formula>
    </cfRule>
    <cfRule type="dataBar" priority="298" dxfId="0">
      <dataBar>
        <cfvo type="min"/>
        <cfvo type="max"/>
        <color rgb="FF638EC6"/>
      </dataBar>
      <extLst>
        <ext xmlns:x14="http://schemas.microsoft.com/office/spreadsheetml/2009/9/main" uri="{B025F937-C7B1-47D3-B67F-A62EFF666E3E}">
          <x14:id>{27717bfb-3fe2-4bde-beb0-3ba8cbe065fe}</x14:id>
        </ext>
      </extLst>
    </cfRule>
  </conditionalFormatting>
  <conditionalFormatting sqref="D14">
    <cfRule type="duplicateValues" priority="297" dxfId="0" stopIfTrue="1">
      <formula>AND(COUNTIF($D$14:$D$14,D14)&gt;1,NOT(ISBLANK(D14)))</formula>
    </cfRule>
  </conditionalFormatting>
  <conditionalFormatting sqref="D14">
    <cfRule type="duplicateValues" priority="296" dxfId="0" stopIfTrue="1">
      <formula>AND(COUNTIF($D$14:$D$14,D14)&gt;1,NOT(ISBLANK(D14)))</formula>
    </cfRule>
  </conditionalFormatting>
  <conditionalFormatting sqref="D15:E16">
    <cfRule type="duplicateValues" priority="294" dxfId="0" stopIfTrue="1">
      <formula>AND(COUNTIF($D$15:$E$16,D15)&gt;1,NOT(ISBLANK(D15)))</formula>
    </cfRule>
    <cfRule type="duplicateValues" priority="295" dxfId="0" stopIfTrue="1">
      <formula>AND(COUNTIF($D$15:$E$16,D15)&gt;1,NOT(ISBLANK(D15)))</formula>
    </cfRule>
    <cfRule type="dataBar" priority="293" dxfId="0">
      <dataBar>
        <cfvo type="min"/>
        <cfvo type="max"/>
        <color rgb="FF638EC6"/>
      </dataBar>
      <extLst>
        <ext xmlns:x14="http://schemas.microsoft.com/office/spreadsheetml/2009/9/main" uri="{B025F937-C7B1-47D3-B67F-A62EFF666E3E}">
          <x14:id>{ffd01782-83b5-46a7-9fa8-9042f7316ae7}</x14:id>
        </ext>
      </extLst>
    </cfRule>
  </conditionalFormatting>
  <conditionalFormatting sqref="D15:E16">
    <cfRule type="duplicateValues" priority="292" dxfId="0" stopIfTrue="1">
      <formula>AND(COUNTIF($D$15:$E$16,D15)&gt;1,NOT(ISBLANK(D15)))</formula>
    </cfRule>
  </conditionalFormatting>
  <conditionalFormatting sqref="D15:E16">
    <cfRule type="duplicateValues" priority="290" dxfId="0" stopIfTrue="1">
      <formula>AND(COUNTIF($D$15:$E$16,D15)&gt;1,NOT(ISBLANK(D15)))</formula>
    </cfRule>
    <cfRule type="duplicateValues" priority="291" dxfId="0" stopIfTrue="1">
      <formula>AND(COUNTIF($D$15:$E$16,D15)&gt;1,NOT(ISBLANK(D15)))</formula>
    </cfRule>
    <cfRule type="dataBar" priority="289" dxfId="0">
      <dataBar>
        <cfvo type="min"/>
        <cfvo type="max"/>
        <color rgb="FF638EC6"/>
      </dataBar>
      <extLst>
        <ext xmlns:x14="http://schemas.microsoft.com/office/spreadsheetml/2009/9/main" uri="{B025F937-C7B1-47D3-B67F-A62EFF666E3E}">
          <x14:id>{5b5fd830-cb9d-4748-9555-7f3b77adc563}</x14:id>
        </ext>
      </extLst>
    </cfRule>
  </conditionalFormatting>
  <conditionalFormatting sqref="D15:E16">
    <cfRule type="duplicateValues" priority="288" dxfId="0" stopIfTrue="1">
      <formula>AND(COUNTIF($D$15:$E$16,D15)&gt;1,NOT(ISBLANK(D15)))</formula>
    </cfRule>
  </conditionalFormatting>
  <conditionalFormatting sqref="D15:E16">
    <cfRule type="duplicateValues" priority="286" dxfId="0" stopIfTrue="1">
      <formula>AND(COUNTIF($D$15:$E$16,D15)&gt;1,NOT(ISBLANK(D15)))</formula>
    </cfRule>
    <cfRule type="duplicateValues" priority="287" dxfId="0" stopIfTrue="1">
      <formula>AND(COUNTIF($D$15:$E$16,D15)&gt;1,NOT(ISBLANK(D15)))</formula>
    </cfRule>
    <cfRule type="dataBar" priority="285" dxfId="0">
      <dataBar>
        <cfvo type="min"/>
        <cfvo type="max"/>
        <color rgb="FF638EC6"/>
      </dataBar>
      <extLst>
        <ext xmlns:x14="http://schemas.microsoft.com/office/spreadsheetml/2009/9/main" uri="{B025F937-C7B1-47D3-B67F-A62EFF666E3E}">
          <x14:id>{e4b61909-8ca5-4294-9121-09fe8319c5e8}</x14:id>
        </ext>
      </extLst>
    </cfRule>
  </conditionalFormatting>
  <conditionalFormatting sqref="D15:E16">
    <cfRule type="duplicateValues" priority="284" dxfId="0" stopIfTrue="1">
      <formula>AND(COUNTIF($D$15:$E$16,D15)&gt;1,NOT(ISBLANK(D15)))</formula>
    </cfRule>
  </conditionalFormatting>
  <conditionalFormatting sqref="D16:E16">
    <cfRule type="duplicateValues" priority="283" dxfId="0" stopIfTrue="1">
      <formula>AND(COUNTIF($D$16:$E$16,D16)&gt;1,NOT(ISBLANK(D16)))</formula>
    </cfRule>
  </conditionalFormatting>
  <conditionalFormatting sqref="D16:E16">
    <cfRule type="duplicateValues" priority="281" dxfId="0" stopIfTrue="1">
      <formula>AND(COUNTIF($D$16:$E$16,D16)&gt;1,NOT(ISBLANK(D16)))</formula>
    </cfRule>
    <cfRule type="duplicateValues" priority="282" dxfId="0" stopIfTrue="1">
      <formula>AND(COUNTIF($D$16:$E$16,D16)&gt;1,NOT(ISBLANK(D16)))</formula>
    </cfRule>
    <cfRule type="dataBar" priority="280" dxfId="0">
      <dataBar>
        <cfvo type="min"/>
        <cfvo type="max"/>
        <color rgb="FF638EC6"/>
      </dataBar>
      <extLst>
        <ext xmlns:x14="http://schemas.microsoft.com/office/spreadsheetml/2009/9/main" uri="{B025F937-C7B1-47D3-B67F-A62EFF666E3E}">
          <x14:id>{5562e0a4-312d-4ca9-880e-c405c65c3657}</x14:id>
        </ext>
      </extLst>
    </cfRule>
  </conditionalFormatting>
  <conditionalFormatting sqref="D15:E16">
    <cfRule type="duplicateValues" priority="279" dxfId="0" stopIfTrue="1">
      <formula>AND(COUNTIF($D$15:$E$16,D15)&gt;1,NOT(ISBLANK(D15)))</formula>
    </cfRule>
  </conditionalFormatting>
  <conditionalFormatting sqref="D15:E16">
    <cfRule type="duplicateValues" priority="277" dxfId="0" stopIfTrue="1">
      <formula>AND(COUNTIF($D$15:$E$16,D15)&gt;1,NOT(ISBLANK(D15)))</formula>
    </cfRule>
    <cfRule type="duplicateValues" priority="278" dxfId="0" stopIfTrue="1">
      <formula>AND(COUNTIF($D$15:$E$16,D15)&gt;1,NOT(ISBLANK(D15)))</formula>
    </cfRule>
    <cfRule type="dataBar" priority="276" dxfId="0">
      <dataBar>
        <cfvo type="min"/>
        <cfvo type="max"/>
        <color rgb="FF638EC6"/>
      </dataBar>
      <extLst>
        <ext xmlns:x14="http://schemas.microsoft.com/office/spreadsheetml/2009/9/main" uri="{B025F937-C7B1-47D3-B67F-A62EFF666E3E}">
          <x14:id>{a38ecac9-749c-4ea4-8823-58ded6cfb5e8}</x14:id>
        </ext>
      </extLst>
    </cfRule>
  </conditionalFormatting>
  <conditionalFormatting sqref="D15:E15">
    <cfRule type="duplicateValues" priority="275" dxfId="0" stopIfTrue="1">
      <formula>AND(COUNTIF($D$15:$E$15,D15)&gt;1,NOT(ISBLANK(D15)))</formula>
    </cfRule>
  </conditionalFormatting>
  <conditionalFormatting sqref="D15:E15">
    <cfRule type="duplicateValues" priority="273" dxfId="0" stopIfTrue="1">
      <formula>AND(COUNTIF($D$15:$E$15,D15)&gt;1,NOT(ISBLANK(D15)))</formula>
    </cfRule>
    <cfRule type="duplicateValues" priority="274" dxfId="0" stopIfTrue="1">
      <formula>AND(COUNTIF($D$15:$E$15,D15)&gt;1,NOT(ISBLANK(D15)))</formula>
    </cfRule>
    <cfRule type="dataBar" priority="272" dxfId="0">
      <dataBar>
        <cfvo type="min"/>
        <cfvo type="max"/>
        <color rgb="FF638EC6"/>
      </dataBar>
      <extLst>
        <ext xmlns:x14="http://schemas.microsoft.com/office/spreadsheetml/2009/9/main" uri="{B025F937-C7B1-47D3-B67F-A62EFF666E3E}">
          <x14:id>{dbff8a17-5b8e-4a4a-b3ba-4c46fee70edd}</x14:id>
        </ext>
      </extLst>
    </cfRule>
  </conditionalFormatting>
  <conditionalFormatting sqref="D15">
    <cfRule type="duplicateValues" priority="271" dxfId="0" stopIfTrue="1">
      <formula>AND(COUNTIF($D$15:$D$15,D15)&gt;1,NOT(ISBLANK(D15)))</formula>
    </cfRule>
  </conditionalFormatting>
  <conditionalFormatting sqref="D15">
    <cfRule type="duplicateValues" priority="269" dxfId="0" stopIfTrue="1">
      <formula>AND(COUNTIF($D$15:$D$15,D15)&gt;1,NOT(ISBLANK(D15)))</formula>
    </cfRule>
    <cfRule type="duplicateValues" priority="270" dxfId="0" stopIfTrue="1">
      <formula>AND(COUNTIF($D$15:$D$15,D15)&gt;1,NOT(ISBLANK(D15)))</formula>
    </cfRule>
    <cfRule type="dataBar" priority="268" dxfId="0">
      <dataBar>
        <cfvo type="min"/>
        <cfvo type="max"/>
        <color rgb="FF638EC6"/>
      </dataBar>
      <extLst>
        <ext xmlns:x14="http://schemas.microsoft.com/office/spreadsheetml/2009/9/main" uri="{B025F937-C7B1-47D3-B67F-A62EFF666E3E}">
          <x14:id>{461f45f4-6617-44e7-868f-ee4ab0e7b40c}</x14:id>
        </ext>
      </extLst>
    </cfRule>
  </conditionalFormatting>
  <conditionalFormatting sqref="D17:E18">
    <cfRule type="duplicateValues" priority="266" dxfId="0" stopIfTrue="1">
      <formula>AND(COUNTIF($D$17:$E$18,D17)&gt;1,NOT(ISBLANK(D17)))</formula>
    </cfRule>
    <cfRule type="duplicateValues" priority="267" dxfId="0" stopIfTrue="1">
      <formula>AND(COUNTIF($D$17:$E$18,D17)&gt;1,NOT(ISBLANK(D17)))</formula>
    </cfRule>
    <cfRule type="dataBar" priority="265" dxfId="0">
      <dataBar>
        <cfvo type="min"/>
        <cfvo type="max"/>
        <color rgb="FF638EC6"/>
      </dataBar>
      <extLst>
        <ext xmlns:x14="http://schemas.microsoft.com/office/spreadsheetml/2009/9/main" uri="{B025F937-C7B1-47D3-B67F-A62EFF666E3E}">
          <x14:id>{0d7b36e9-32b0-44d5-a554-431956c890c7}</x14:id>
        </ext>
      </extLst>
    </cfRule>
  </conditionalFormatting>
  <conditionalFormatting sqref="D17:E18">
    <cfRule type="duplicateValues" priority="264" dxfId="0" stopIfTrue="1">
      <formula>AND(COUNTIF($D$17:$E$18,D17)&gt;1,NOT(ISBLANK(D17)))</formula>
    </cfRule>
  </conditionalFormatting>
  <conditionalFormatting sqref="D17:E18">
    <cfRule type="duplicateValues" priority="263" dxfId="0" stopIfTrue="1">
      <formula>AND(COUNTIF($D$17:$E$18,D17)&gt;1,NOT(ISBLANK(D17)))</formula>
    </cfRule>
  </conditionalFormatting>
  <conditionalFormatting sqref="D17:E18">
    <cfRule type="duplicateValues" priority="262" dxfId="0" stopIfTrue="1">
      <formula>AND(COUNTIF($D$17:$E$18,D17)&gt;1,NOT(ISBLANK(D17)))</formula>
    </cfRule>
  </conditionalFormatting>
  <conditionalFormatting sqref="D17:E18">
    <cfRule type="duplicateValues" priority="260" dxfId="0" stopIfTrue="1">
      <formula>AND(COUNTIF($D$17:$E$18,D17)&gt;1,NOT(ISBLANK(D17)))</formula>
    </cfRule>
    <cfRule type="duplicateValues" priority="261" dxfId="0" stopIfTrue="1">
      <formula>AND(COUNTIF($D$17:$E$18,D17)&gt;1,NOT(ISBLANK(D17)))</formula>
    </cfRule>
    <cfRule type="dataBar" priority="259" dxfId="0">
      <dataBar>
        <cfvo type="min"/>
        <cfvo type="max"/>
        <color rgb="FF638EC6"/>
      </dataBar>
      <extLst>
        <ext xmlns:x14="http://schemas.microsoft.com/office/spreadsheetml/2009/9/main" uri="{B025F937-C7B1-47D3-B67F-A62EFF666E3E}">
          <x14:id>{939181f6-5402-45f9-8c51-4dc7c1b4b67c}</x14:id>
        </ext>
      </extLst>
    </cfRule>
  </conditionalFormatting>
  <conditionalFormatting sqref="D17:E18">
    <cfRule type="duplicateValues" priority="258" dxfId="0" stopIfTrue="1">
      <formula>AND(COUNTIF($D$17:$E$18,D17)&gt;1,NOT(ISBLANK(D17)))</formula>
    </cfRule>
  </conditionalFormatting>
  <conditionalFormatting sqref="D17:E17">
    <cfRule type="duplicateValues" priority="256" dxfId="0" stopIfTrue="1">
      <formula>AND(COUNTIF($D$17:$E$17,D17)&gt;1,NOT(ISBLANK(D17)))</formula>
    </cfRule>
    <cfRule type="duplicateValues" priority="257" dxfId="0" stopIfTrue="1">
      <formula>AND(COUNTIF($D$17:$E$17,D17)&gt;1,NOT(ISBLANK(D17)))</formula>
    </cfRule>
    <cfRule type="dataBar" priority="255" dxfId="0">
      <dataBar>
        <cfvo type="min"/>
        <cfvo type="max"/>
        <color rgb="FF638EC6"/>
      </dataBar>
      <extLst>
        <ext xmlns:x14="http://schemas.microsoft.com/office/spreadsheetml/2009/9/main" uri="{B025F937-C7B1-47D3-B67F-A62EFF666E3E}">
          <x14:id>{88f496f2-501e-4f60-99a6-3c0932696100}</x14:id>
        </ext>
      </extLst>
    </cfRule>
  </conditionalFormatting>
  <conditionalFormatting sqref="D17:E17">
    <cfRule type="duplicateValues" priority="254" dxfId="0" stopIfTrue="1">
      <formula>AND(COUNTIF($D$17:$E$17,D17)&gt;1,NOT(ISBLANK(D17)))</formula>
    </cfRule>
  </conditionalFormatting>
  <conditionalFormatting sqref="D17:E17">
    <cfRule type="duplicateValues" priority="253" dxfId="0" stopIfTrue="1">
      <formula>AND(COUNTIF($D$17:$E$17,D17)&gt;1,NOT(ISBLANK(D17)))</formula>
    </cfRule>
  </conditionalFormatting>
  <conditionalFormatting sqref="D17:E18">
    <cfRule type="duplicateValues" priority="251" dxfId="0" stopIfTrue="1">
      <formula>AND(COUNTIF($D$17:$E$18,D17)&gt;1,NOT(ISBLANK(D17)))</formula>
    </cfRule>
    <cfRule type="duplicateValues" priority="252" dxfId="0" stopIfTrue="1">
      <formula>AND(COUNTIF($D$17:$E$18,D17)&gt;1,NOT(ISBLANK(D17)))</formula>
    </cfRule>
    <cfRule type="dataBar" priority="250" dxfId="0">
      <dataBar>
        <cfvo type="min"/>
        <cfvo type="max"/>
        <color rgb="FF638EC6"/>
      </dataBar>
      <extLst>
        <ext xmlns:x14="http://schemas.microsoft.com/office/spreadsheetml/2009/9/main" uri="{B025F937-C7B1-47D3-B67F-A62EFF666E3E}">
          <x14:id>{a366b525-24d0-46f8-9295-e78a0cf483c0}</x14:id>
        </ext>
      </extLst>
    </cfRule>
  </conditionalFormatting>
  <conditionalFormatting sqref="D17:E18">
    <cfRule type="duplicateValues" priority="249" dxfId="0" stopIfTrue="1">
      <formula>AND(COUNTIF($D$17:$E$18,D17)&gt;1,NOT(ISBLANK(D17)))</formula>
    </cfRule>
  </conditionalFormatting>
  <conditionalFormatting sqref="D18:E18">
    <cfRule type="duplicateValues" priority="247" dxfId="0" stopIfTrue="1">
      <formula>AND(COUNTIF($D$18:$E$18,D18)&gt;1,NOT(ISBLANK(D18)))</formula>
    </cfRule>
    <cfRule type="duplicateValues" priority="248" dxfId="0" stopIfTrue="1">
      <formula>AND(COUNTIF($D$18:$E$18,D18)&gt;1,NOT(ISBLANK(D18)))</formula>
    </cfRule>
    <cfRule type="dataBar" priority="246" dxfId="0">
      <dataBar>
        <cfvo type="min"/>
        <cfvo type="max"/>
        <color rgb="FF638EC6"/>
      </dataBar>
      <extLst>
        <ext xmlns:x14="http://schemas.microsoft.com/office/spreadsheetml/2009/9/main" uri="{B025F937-C7B1-47D3-B67F-A62EFF666E3E}">
          <x14:id>{c6aad664-e5b1-488d-a477-723d9b871f06}</x14:id>
        </ext>
      </extLst>
    </cfRule>
  </conditionalFormatting>
  <conditionalFormatting sqref="D18:E18">
    <cfRule type="duplicateValues" priority="245" dxfId="0" stopIfTrue="1">
      <formula>AND(COUNTIF($D$18:$E$18,D18)&gt;1,NOT(ISBLANK(D18)))</formula>
    </cfRule>
  </conditionalFormatting>
  <conditionalFormatting sqref="D18:E18">
    <cfRule type="duplicateValues" priority="244" dxfId="0" stopIfTrue="1">
      <formula>AND(COUNTIF($D$18:$E$18,D18)&gt;1,NOT(ISBLANK(D18)))</formula>
    </cfRule>
  </conditionalFormatting>
  <conditionalFormatting sqref="D18:E18">
    <cfRule type="duplicateValues" priority="243" dxfId="0" stopIfTrue="1">
      <formula>AND(COUNTIF($D$18:$E$18,D18)&gt;1,NOT(ISBLANK(D18)))</formula>
    </cfRule>
  </conditionalFormatting>
  <conditionalFormatting sqref="D18">
    <cfRule type="duplicateValues" priority="242" dxfId="0" stopIfTrue="1">
      <formula>AND(COUNTIF($D$18:$D$18,D18)&gt;1,NOT(ISBLANK(D18)))</formula>
    </cfRule>
  </conditionalFormatting>
  <conditionalFormatting sqref="D18">
    <cfRule type="duplicateValues" priority="240" dxfId="0" stopIfTrue="1">
      <formula>AND(COUNTIF($D$18:$D$18,D18)&gt;1,NOT(ISBLANK(D18)))</formula>
    </cfRule>
    <cfRule type="duplicateValues" priority="241" dxfId="0" stopIfTrue="1">
      <formula>AND(COUNTIF($D$18:$D$18,D18)&gt;1,NOT(ISBLANK(D18)))</formula>
    </cfRule>
    <cfRule type="dataBar" priority="239" dxfId="0">
      <dataBar>
        <cfvo type="min"/>
        <cfvo type="max"/>
        <color rgb="FF638EC6"/>
      </dataBar>
      <extLst>
        <ext xmlns:x14="http://schemas.microsoft.com/office/spreadsheetml/2009/9/main" uri="{B025F937-C7B1-47D3-B67F-A62EFF666E3E}">
          <x14:id>{815d82bd-0de8-46ed-a469-34ae9ebf7a26}</x14:id>
        </ext>
      </extLst>
    </cfRule>
  </conditionalFormatting>
  <conditionalFormatting sqref="D18:E18">
    <cfRule type="duplicateValues" priority="237" dxfId="0" stopIfTrue="1">
      <formula>AND(COUNTIF($D$18:$E$18,D18)&gt;1,NOT(ISBLANK(D18)))</formula>
    </cfRule>
    <cfRule type="duplicateValues" priority="238" dxfId="0" stopIfTrue="1">
      <formula>AND(COUNTIF($D$18:$E$18,D18)&gt;1,NOT(ISBLANK(D18)))</formula>
    </cfRule>
    <cfRule type="dataBar" priority="236" dxfId="0">
      <dataBar>
        <cfvo type="min"/>
        <cfvo type="max"/>
        <color rgb="FF638EC6"/>
      </dataBar>
      <extLst>
        <ext xmlns:x14="http://schemas.microsoft.com/office/spreadsheetml/2009/9/main" uri="{B025F937-C7B1-47D3-B67F-A62EFF666E3E}">
          <x14:id>{efeb9390-8fd4-4878-ace4-5614d445de19}</x14:id>
        </ext>
      </extLst>
    </cfRule>
  </conditionalFormatting>
  <conditionalFormatting sqref="D18:E18">
    <cfRule type="duplicateValues" priority="234" dxfId="0" stopIfTrue="1">
      <formula>AND(COUNTIF($D$18:$E$18,D18)&gt;1,NOT(ISBLANK(D18)))</formula>
    </cfRule>
    <cfRule type="duplicateValues" priority="235" dxfId="0" stopIfTrue="1">
      <formula>AND(COUNTIF($D$18:$E$18,D18)&gt;1,NOT(ISBLANK(D18)))</formula>
    </cfRule>
    <cfRule type="dataBar" priority="233" dxfId="0">
      <dataBar>
        <cfvo type="min"/>
        <cfvo type="max"/>
        <color rgb="FF638EC6"/>
      </dataBar>
      <extLst>
        <ext xmlns:x14="http://schemas.microsoft.com/office/spreadsheetml/2009/9/main" uri="{B025F937-C7B1-47D3-B67F-A62EFF666E3E}">
          <x14:id>{38fd22c4-c00c-4e35-9423-51b3fa85c5d5}</x14:id>
        </ext>
      </extLst>
    </cfRule>
  </conditionalFormatting>
  <conditionalFormatting sqref="D18:E18">
    <cfRule type="duplicateValues" priority="232" dxfId="0" stopIfTrue="1">
      <formula>AND(COUNTIF($D$18:$E$18,D18)&gt;1,NOT(ISBLANK(D18)))</formula>
    </cfRule>
  </conditionalFormatting>
  <conditionalFormatting sqref="D17">
    <cfRule type="duplicateValues" priority="231" dxfId="0" stopIfTrue="1">
      <formula>AND(COUNTIF($D$17:$D$17,D17)&gt;1,NOT(ISBLANK(D17)))</formula>
    </cfRule>
  </conditionalFormatting>
  <conditionalFormatting sqref="D17">
    <cfRule type="duplicateValues" priority="229" dxfId="0" stopIfTrue="1">
      <formula>AND(COUNTIF($D$17:$D$17,D17)&gt;1,NOT(ISBLANK(D17)))</formula>
    </cfRule>
    <cfRule type="duplicateValues" priority="230" dxfId="0" stopIfTrue="1">
      <formula>AND(COUNTIF($D$17:$D$17,D17)&gt;1,NOT(ISBLANK(D17)))</formula>
    </cfRule>
    <cfRule type="dataBar" priority="228" dxfId="0">
      <dataBar>
        <cfvo type="min"/>
        <cfvo type="max"/>
        <color rgb="FF638EC6"/>
      </dataBar>
      <extLst>
        <ext xmlns:x14="http://schemas.microsoft.com/office/spreadsheetml/2009/9/main" uri="{B025F937-C7B1-47D3-B67F-A62EFF666E3E}">
          <x14:id>{73d02ac1-6720-44de-9026-1c754b2c1c9a}</x14:id>
        </ext>
      </extLst>
    </cfRule>
  </conditionalFormatting>
  <conditionalFormatting sqref="D17:E17">
    <cfRule type="duplicateValues" priority="226" dxfId="0" stopIfTrue="1">
      <formula>AND(COUNTIF($D$17:$E$17,D17)&gt;1,NOT(ISBLANK(D17)))</formula>
    </cfRule>
    <cfRule type="duplicateValues" priority="227" dxfId="0" stopIfTrue="1">
      <formula>AND(COUNTIF($D$17:$E$17,D17)&gt;1,NOT(ISBLANK(D17)))</formula>
    </cfRule>
    <cfRule type="dataBar" priority="225" dxfId="0">
      <dataBar>
        <cfvo type="min"/>
        <cfvo type="max"/>
        <color rgb="FF638EC6"/>
      </dataBar>
      <extLst>
        <ext xmlns:x14="http://schemas.microsoft.com/office/spreadsheetml/2009/9/main" uri="{B025F937-C7B1-47D3-B67F-A62EFF666E3E}">
          <x14:id>{50e80a43-7168-46e2-82f0-8fa48a058942}</x14:id>
        </ext>
      </extLst>
    </cfRule>
  </conditionalFormatting>
  <conditionalFormatting sqref="D17:E17">
    <cfRule type="duplicateValues" priority="224" dxfId="0" stopIfTrue="1">
      <formula>AND(COUNTIF($D$17:$E$17,D17)&gt;1,NOT(ISBLANK(D17)))</formula>
    </cfRule>
  </conditionalFormatting>
  <conditionalFormatting sqref="D17:E17">
    <cfRule type="duplicateValues" priority="223" dxfId="0" stopIfTrue="1">
      <formula>AND(COUNTIF($D$17:$E$17,D17)&gt;1,NOT(ISBLANK(D17)))</formula>
    </cfRule>
  </conditionalFormatting>
  <conditionalFormatting sqref="D17:E17">
    <cfRule type="duplicateValues" priority="221" dxfId="0" stopIfTrue="1">
      <formula>AND(COUNTIF($D$17:$E$17,D17)&gt;1,NOT(ISBLANK(D17)))</formula>
    </cfRule>
    <cfRule type="duplicateValues" priority="222" dxfId="0" stopIfTrue="1">
      <formula>AND(COUNTIF($D$17:$E$17,D17)&gt;1,NOT(ISBLANK(D17)))</formula>
    </cfRule>
    <cfRule type="dataBar" priority="220" dxfId="0">
      <dataBar>
        <cfvo type="min"/>
        <cfvo type="max"/>
        <color rgb="FF638EC6"/>
      </dataBar>
      <extLst>
        <ext xmlns:x14="http://schemas.microsoft.com/office/spreadsheetml/2009/9/main" uri="{B025F937-C7B1-47D3-B67F-A62EFF666E3E}">
          <x14:id>{1cd1f2ad-ff7f-4841-b9f4-9030dd336af1}</x14:id>
        </ext>
      </extLst>
    </cfRule>
  </conditionalFormatting>
  <conditionalFormatting sqref="D17:E18">
    <cfRule type="duplicateValues" priority="218" dxfId="0" stopIfTrue="1">
      <formula>AND(COUNTIF($D$17:$E$18,D17)&gt;1,NOT(ISBLANK(D17)))</formula>
    </cfRule>
    <cfRule type="duplicateValues" priority="219" dxfId="0" stopIfTrue="1">
      <formula>AND(COUNTIF($D$17:$E$18,D17)&gt;1,NOT(ISBLANK(D17)))</formula>
    </cfRule>
    <cfRule type="dataBar" priority="217" dxfId="0">
      <dataBar>
        <cfvo type="min"/>
        <cfvo type="max"/>
        <color rgb="FF638EC6"/>
      </dataBar>
      <extLst>
        <ext xmlns:x14="http://schemas.microsoft.com/office/spreadsheetml/2009/9/main" uri="{B025F937-C7B1-47D3-B67F-A62EFF666E3E}">
          <x14:id>{bd5b42df-e645-4d4e-810f-262cd61e2e59}</x14:id>
        </ext>
      </extLst>
    </cfRule>
  </conditionalFormatting>
  <conditionalFormatting sqref="D17:D18">
    <cfRule type="duplicateValues" priority="215" dxfId="0" stopIfTrue="1">
      <formula>AND(COUNTIF($D$17:$D$18,D17)&gt;1,NOT(ISBLANK(D17)))</formula>
    </cfRule>
    <cfRule type="duplicateValues" priority="216" dxfId="0" stopIfTrue="1">
      <formula>AND(COUNTIF($D$17:$D$18,D17)&gt;1,NOT(ISBLANK(D17)))</formula>
    </cfRule>
    <cfRule type="dataBar" priority="214" dxfId="0">
      <dataBar>
        <cfvo type="min"/>
        <cfvo type="max"/>
        <color rgb="FF638EC6"/>
      </dataBar>
      <extLst>
        <ext xmlns:x14="http://schemas.microsoft.com/office/spreadsheetml/2009/9/main" uri="{B025F937-C7B1-47D3-B67F-A62EFF666E3E}">
          <x14:id>{dd3952d9-4c1a-42fa-9480-494dcb4475c5}</x14:id>
        </ext>
      </extLst>
    </cfRule>
  </conditionalFormatting>
  <conditionalFormatting sqref="D17:D18">
    <cfRule type="duplicateValues" priority="213" dxfId="0" stopIfTrue="1">
      <formula>AND(COUNTIF($D$17:$D$18,D17)&gt;1,NOT(ISBLANK(D17)))</formula>
    </cfRule>
  </conditionalFormatting>
  <conditionalFormatting sqref="D17:E17">
    <cfRule type="duplicateValues" priority="212" dxfId="0" stopIfTrue="1">
      <formula>AND(COUNTIF($D$17:$E$17,D17)&gt;1,NOT(ISBLANK(D17)))</formula>
    </cfRule>
  </conditionalFormatting>
  <conditionalFormatting sqref="D17:E18">
    <cfRule type="duplicateValues" priority="210" dxfId="0" stopIfTrue="1">
      <formula>AND(COUNTIF($D$17:$E$18,D17)&gt;1,NOT(ISBLANK(D17)))</formula>
    </cfRule>
    <cfRule type="duplicateValues" priority="211" dxfId="0" stopIfTrue="1">
      <formula>AND(COUNTIF($D$17:$E$18,D17)&gt;1,NOT(ISBLANK(D17)))</formula>
    </cfRule>
    <cfRule type="dataBar" priority="209" dxfId="0">
      <dataBar>
        <cfvo type="min"/>
        <cfvo type="max"/>
        <color rgb="FF638EC6"/>
      </dataBar>
      <extLst>
        <ext xmlns:x14="http://schemas.microsoft.com/office/spreadsheetml/2009/9/main" uri="{B025F937-C7B1-47D3-B67F-A62EFF666E3E}">
          <x14:id>{3a453159-de84-422e-95a9-bb878bf160c3}</x14:id>
        </ext>
      </extLst>
    </cfRule>
  </conditionalFormatting>
  <conditionalFormatting sqref="D17:E18">
    <cfRule type="duplicateValues" priority="208" dxfId="0" stopIfTrue="1">
      <formula>AND(COUNTIF($D$17:$E$18,D17)&gt;1,NOT(ISBLANK(D17)))</formula>
    </cfRule>
  </conditionalFormatting>
  <conditionalFormatting sqref="D20:E20">
    <cfRule type="duplicateValues" priority="207" dxfId="0" stopIfTrue="1">
      <formula>AND(COUNTIF($D$20:$E$20,D20)&gt;1,NOT(ISBLANK(D20)))</formula>
    </cfRule>
  </conditionalFormatting>
  <conditionalFormatting sqref="D20:E20">
    <cfRule type="duplicateValues" priority="205" dxfId="0" stopIfTrue="1">
      <formula>AND(COUNTIF($D$20:$E$20,D20)&gt;1,NOT(ISBLANK(D20)))</formula>
    </cfRule>
    <cfRule type="duplicateValues" priority="206" dxfId="0" stopIfTrue="1">
      <formula>AND(COUNTIF($D$20:$E$20,D20)&gt;1,NOT(ISBLANK(D20)))</formula>
    </cfRule>
    <cfRule type="dataBar" priority="204" dxfId="0">
      <dataBar>
        <cfvo type="min"/>
        <cfvo type="max"/>
        <color rgb="FF638EC6"/>
      </dataBar>
      <extLst>
        <ext xmlns:x14="http://schemas.microsoft.com/office/spreadsheetml/2009/9/main" uri="{B025F937-C7B1-47D3-B67F-A62EFF666E3E}">
          <x14:id>{62fe75c0-fb62-490c-a9f1-8d5d5a28f2cf}</x14:id>
        </ext>
      </extLst>
    </cfRule>
  </conditionalFormatting>
  <conditionalFormatting sqref="D19:E19">
    <cfRule type="duplicateValues" priority="202" dxfId="0" stopIfTrue="1">
      <formula>AND(COUNTIF($D$19:$E$19,D19)&gt;1,NOT(ISBLANK(D19)))</formula>
    </cfRule>
    <cfRule type="duplicateValues" priority="203" dxfId="0" stopIfTrue="1">
      <formula>AND(COUNTIF($D$19:$E$19,D19)&gt;1,NOT(ISBLANK(D19)))</formula>
    </cfRule>
    <cfRule type="dataBar" priority="201" dxfId="0">
      <dataBar>
        <cfvo type="min"/>
        <cfvo type="max"/>
        <color rgb="FF638EC6"/>
      </dataBar>
      <extLst>
        <ext xmlns:x14="http://schemas.microsoft.com/office/spreadsheetml/2009/9/main" uri="{B025F937-C7B1-47D3-B67F-A62EFF666E3E}">
          <x14:id>{9c3ba615-bade-4adc-8b44-c8d240a4e2fb}</x14:id>
        </ext>
      </extLst>
    </cfRule>
  </conditionalFormatting>
  <conditionalFormatting sqref="D19:E19">
    <cfRule type="duplicateValues" priority="200" dxfId="0" stopIfTrue="1">
      <formula>AND(COUNTIF($D$19:$E$19,D19)&gt;1,NOT(ISBLANK(D19)))</formula>
    </cfRule>
  </conditionalFormatting>
  <conditionalFormatting sqref="D35:E35">
    <cfRule type="duplicateValues" priority="198" dxfId="0" stopIfTrue="1">
      <formula>AND(COUNTIF($D$35:$E$35,D35)&gt;1,NOT(ISBLANK(D35)))</formula>
    </cfRule>
    <cfRule type="duplicateValues" priority="199" dxfId="0" stopIfTrue="1">
      <formula>AND(COUNTIF($D$35:$E$35,D35)&gt;1,NOT(ISBLANK(D35)))</formula>
    </cfRule>
    <cfRule type="dataBar" priority="197" dxfId="0">
      <dataBar>
        <cfvo type="min"/>
        <cfvo type="max"/>
        <color rgb="FF638EC6"/>
      </dataBar>
      <extLst>
        <ext xmlns:x14="http://schemas.microsoft.com/office/spreadsheetml/2009/9/main" uri="{B025F937-C7B1-47D3-B67F-A62EFF666E3E}">
          <x14:id>{bcb1785e-9c1e-4925-8dec-fbe02af5d1ca}</x14:id>
        </ext>
      </extLst>
    </cfRule>
  </conditionalFormatting>
  <conditionalFormatting sqref="D35:E35">
    <cfRule type="duplicateValues" priority="196" dxfId="0" stopIfTrue="1">
      <formula>AND(COUNTIF($D$35:$E$35,D35)&gt;1,NOT(ISBLANK(D35)))</formula>
    </cfRule>
  </conditionalFormatting>
  <conditionalFormatting sqref="D35:E35">
    <cfRule type="duplicateValues" priority="195" dxfId="0" stopIfTrue="1">
      <formula>AND(COUNTIF($D$35:$E$35,D35)&gt;1,NOT(ISBLANK(D35)))</formula>
    </cfRule>
  </conditionalFormatting>
  <conditionalFormatting sqref="D33:E34">
    <cfRule type="duplicateValues" priority="193" dxfId="0" stopIfTrue="1">
      <formula>AND(COUNTIF($D$33:$E$34,D33)&gt;1,NOT(ISBLANK(D33)))</formula>
    </cfRule>
    <cfRule type="duplicateValues" priority="194" dxfId="0" stopIfTrue="1">
      <formula>AND(COUNTIF($D$33:$E$34,D33)&gt;1,NOT(ISBLANK(D33)))</formula>
    </cfRule>
    <cfRule type="dataBar" priority="192" dxfId="0">
      <dataBar>
        <cfvo type="min"/>
        <cfvo type="max"/>
        <color rgb="FF638EC6"/>
      </dataBar>
      <extLst>
        <ext xmlns:x14="http://schemas.microsoft.com/office/spreadsheetml/2009/9/main" uri="{B025F937-C7B1-47D3-B67F-A62EFF666E3E}">
          <x14:id>{a479b25a-ae27-4ab1-b383-d3b36acff842}</x14:id>
        </ext>
      </extLst>
    </cfRule>
  </conditionalFormatting>
  <conditionalFormatting sqref="D33:E34">
    <cfRule type="duplicateValues" priority="191" dxfId="0" stopIfTrue="1">
      <formula>AND(COUNTIF($D$33:$E$34,D33)&gt;1,NOT(ISBLANK(D33)))</formula>
    </cfRule>
  </conditionalFormatting>
  <conditionalFormatting sqref="D33:E33">
    <cfRule type="duplicateValues" priority="189" dxfId="0" stopIfTrue="1">
      <formula>AND(COUNTIF($D$33:$E$33,D33)&gt;1,NOT(ISBLANK(D33)))</formula>
    </cfRule>
    <cfRule type="duplicateValues" priority="190" dxfId="0" stopIfTrue="1">
      <formula>AND(COUNTIF($D$33:$E$33,D33)&gt;1,NOT(ISBLANK(D33)))</formula>
    </cfRule>
    <cfRule type="dataBar" priority="188" dxfId="0">
      <dataBar>
        <cfvo type="min"/>
        <cfvo type="max"/>
        <color rgb="FF638EC6"/>
      </dataBar>
      <extLst>
        <ext xmlns:x14="http://schemas.microsoft.com/office/spreadsheetml/2009/9/main" uri="{B025F937-C7B1-47D3-B67F-A62EFF666E3E}">
          <x14:id>{1fa2c908-6ac2-4972-ae09-b070f7054294}</x14:id>
        </ext>
      </extLst>
    </cfRule>
  </conditionalFormatting>
  <conditionalFormatting sqref="D33:E33">
    <cfRule type="duplicateValues" priority="187" dxfId="0" stopIfTrue="1">
      <formula>AND(COUNTIF($D$33:$E$33,D33)&gt;1,NOT(ISBLANK(D33)))</formula>
    </cfRule>
  </conditionalFormatting>
  <conditionalFormatting sqref="D34:E34">
    <cfRule type="duplicateValues" priority="185" dxfId="0" stopIfTrue="1">
      <formula>AND(COUNTIF($D$34:$E$34,D34)&gt;1,NOT(ISBLANK(D34)))</formula>
    </cfRule>
    <cfRule type="duplicateValues" priority="186" dxfId="0" stopIfTrue="1">
      <formula>AND(COUNTIF($D$34:$E$34,D34)&gt;1,NOT(ISBLANK(D34)))</formula>
    </cfRule>
    <cfRule type="dataBar" priority="184" dxfId="0">
      <dataBar>
        <cfvo type="min"/>
        <cfvo type="max"/>
        <color rgb="FF638EC6"/>
      </dataBar>
      <extLst>
        <ext xmlns:x14="http://schemas.microsoft.com/office/spreadsheetml/2009/9/main" uri="{B025F937-C7B1-47D3-B67F-A62EFF666E3E}">
          <x14:id>{84bea302-0962-4d50-9943-d567591f5734}</x14:id>
        </ext>
      </extLst>
    </cfRule>
  </conditionalFormatting>
  <conditionalFormatting sqref="D34:E34">
    <cfRule type="duplicateValues" priority="183" dxfId="0" stopIfTrue="1">
      <formula>AND(COUNTIF($D$34:$E$34,D34)&gt;1,NOT(ISBLANK(D34)))</formula>
    </cfRule>
  </conditionalFormatting>
  <conditionalFormatting sqref="D36:E36">
    <cfRule type="duplicateValues" priority="181" dxfId="0" stopIfTrue="1">
      <formula>AND(COUNTIF($D$36:$E$36,D36)&gt;1,NOT(ISBLANK(D36)))</formula>
    </cfRule>
    <cfRule type="duplicateValues" priority="182" dxfId="0" stopIfTrue="1">
      <formula>AND(COUNTIF($D$36:$E$36,D36)&gt;1,NOT(ISBLANK(D36)))</formula>
    </cfRule>
    <cfRule type="dataBar" priority="180" dxfId="0">
      <dataBar>
        <cfvo type="min"/>
        <cfvo type="max"/>
        <color rgb="FF638EC6"/>
      </dataBar>
      <extLst>
        <ext xmlns:x14="http://schemas.microsoft.com/office/spreadsheetml/2009/9/main" uri="{B025F937-C7B1-47D3-B67F-A62EFF666E3E}">
          <x14:id>{7712f6da-061a-4d73-a344-7212866b5dda}</x14:id>
        </ext>
      </extLst>
    </cfRule>
  </conditionalFormatting>
  <conditionalFormatting sqref="D36:E36">
    <cfRule type="duplicateValues" priority="179" dxfId="0" stopIfTrue="1">
      <formula>AND(COUNTIF($D$36:$E$36,D36)&gt;1,NOT(ISBLANK(D36)))</formula>
    </cfRule>
  </conditionalFormatting>
  <conditionalFormatting sqref="D35:E35">
    <cfRule type="duplicateValues" priority="177" dxfId="0" stopIfTrue="1">
      <formula>AND(COUNTIF($D$35:$E$35,D35)&gt;1,NOT(ISBLANK(D35)))</formula>
    </cfRule>
    <cfRule type="duplicateValues" priority="178" dxfId="0" stopIfTrue="1">
      <formula>AND(COUNTIF($D$35:$E$35,D35)&gt;1,NOT(ISBLANK(D35)))</formula>
    </cfRule>
    <cfRule type="dataBar" priority="176" dxfId="0">
      <dataBar>
        <cfvo type="min"/>
        <cfvo type="max"/>
        <color rgb="FF638EC6"/>
      </dataBar>
      <extLst>
        <ext xmlns:x14="http://schemas.microsoft.com/office/spreadsheetml/2009/9/main" uri="{B025F937-C7B1-47D3-B67F-A62EFF666E3E}">
          <x14:id>{be76b837-f85f-43f3-bc92-60ecdd1b1c67}</x14:id>
        </ext>
      </extLst>
    </cfRule>
  </conditionalFormatting>
  <conditionalFormatting sqref="D35:E35">
    <cfRule type="duplicateValues" priority="175" dxfId="0" stopIfTrue="1">
      <formula>AND(COUNTIF($D$35:$E$35,D35)&gt;1,NOT(ISBLANK(D35)))</formula>
    </cfRule>
  </conditionalFormatting>
  <conditionalFormatting sqref="D33:E34">
    <cfRule type="duplicateValues" priority="173" dxfId="0" stopIfTrue="1">
      <formula>AND(COUNTIF($D$33:$E$34,D33)&gt;1,NOT(ISBLANK(D33)))</formula>
    </cfRule>
    <cfRule type="duplicateValues" priority="174" dxfId="0" stopIfTrue="1">
      <formula>AND(COUNTIF($D$33:$E$34,D33)&gt;1,NOT(ISBLANK(D33)))</formula>
    </cfRule>
    <cfRule type="dataBar" priority="172" dxfId="0">
      <dataBar>
        <cfvo type="min"/>
        <cfvo type="max"/>
        <color rgb="FF638EC6"/>
      </dataBar>
      <extLst>
        <ext xmlns:x14="http://schemas.microsoft.com/office/spreadsheetml/2009/9/main" uri="{B025F937-C7B1-47D3-B67F-A62EFF666E3E}">
          <x14:id>{74822856-0d3b-4b51-99c9-2c411c3962ab}</x14:id>
        </ext>
      </extLst>
    </cfRule>
  </conditionalFormatting>
  <conditionalFormatting sqref="D33:E34">
    <cfRule type="duplicateValues" priority="171" dxfId="0" stopIfTrue="1">
      <formula>AND(COUNTIF($D$33:$E$34,D33)&gt;1,NOT(ISBLANK(D33)))</formula>
    </cfRule>
  </conditionalFormatting>
  <conditionalFormatting sqref="D33:D34">
    <cfRule type="duplicateValues" priority="169" dxfId="0" stopIfTrue="1">
      <formula>AND(COUNTIF($D$33:$D$34,D33)&gt;1,NOT(ISBLANK(D33)))</formula>
    </cfRule>
    <cfRule type="duplicateValues" priority="170" dxfId="0" stopIfTrue="1">
      <formula>AND(COUNTIF($D$33:$D$34,D33)&gt;1,NOT(ISBLANK(D33)))</formula>
    </cfRule>
    <cfRule type="dataBar" priority="168" dxfId="0">
      <dataBar>
        <cfvo type="min"/>
        <cfvo type="max"/>
        <color rgb="FF638EC6"/>
      </dataBar>
      <extLst>
        <ext xmlns:x14="http://schemas.microsoft.com/office/spreadsheetml/2009/9/main" uri="{B025F937-C7B1-47D3-B67F-A62EFF666E3E}">
          <x14:id>{d483bb48-1e15-4ed5-94be-f0ea92b5330c}</x14:id>
        </ext>
      </extLst>
    </cfRule>
  </conditionalFormatting>
  <conditionalFormatting sqref="D33:D34">
    <cfRule type="duplicateValues" priority="167" dxfId="0" stopIfTrue="1">
      <formula>AND(COUNTIF($D$33:$D$34,D33)&gt;1,NOT(ISBLANK(D33)))</formula>
    </cfRule>
  </conditionalFormatting>
  <conditionalFormatting sqref="D33:E34">
    <cfRule type="duplicateValues" priority="166" dxfId="0" stopIfTrue="1">
      <formula>AND(COUNTIF($D$33:$E$34,D33)&gt;1,NOT(ISBLANK(D33)))</formula>
    </cfRule>
  </conditionalFormatting>
  <conditionalFormatting sqref="D35">
    <cfRule type="duplicateValues" priority="165" dxfId="0" stopIfTrue="1">
      <formula>AND(COUNTIF($D$35:$D$35,D35)&gt;1,NOT(ISBLANK(D35)))</formula>
    </cfRule>
  </conditionalFormatting>
  <conditionalFormatting sqref="D35">
    <cfRule type="duplicateValues" priority="163" dxfId="0" stopIfTrue="1">
      <formula>AND(COUNTIF($D$35:$D$35,D35)&gt;1,NOT(ISBLANK(D35)))</formula>
    </cfRule>
    <cfRule type="duplicateValues" priority="164" dxfId="0" stopIfTrue="1">
      <formula>AND(COUNTIF($D$35:$D$35,D35)&gt;1,NOT(ISBLANK(D35)))</formula>
    </cfRule>
    <cfRule type="dataBar" priority="162" dxfId="0">
      <dataBar>
        <cfvo type="min"/>
        <cfvo type="max"/>
        <color rgb="FF638EC6"/>
      </dataBar>
      <extLst>
        <ext xmlns:x14="http://schemas.microsoft.com/office/spreadsheetml/2009/9/main" uri="{B025F937-C7B1-47D3-B67F-A62EFF666E3E}">
          <x14:id>{8496ecd9-53fc-4bfc-a914-4ce20e4a2240}</x14:id>
        </ext>
      </extLst>
    </cfRule>
  </conditionalFormatting>
  <conditionalFormatting sqref="D33:E33">
    <cfRule type="duplicateValues" priority="160" dxfId="0" stopIfTrue="1">
      <formula>AND(COUNTIF($D$33:$E$33,D33)&gt;1,NOT(ISBLANK(D33)))</formula>
    </cfRule>
    <cfRule type="duplicateValues" priority="161" dxfId="0" stopIfTrue="1">
      <formula>AND(COUNTIF($D$33:$E$33,D33)&gt;1,NOT(ISBLANK(D33)))</formula>
    </cfRule>
    <cfRule type="dataBar" priority="159" dxfId="0">
      <dataBar>
        <cfvo type="min"/>
        <cfvo type="max"/>
        <color rgb="FF638EC6"/>
      </dataBar>
      <extLst>
        <ext xmlns:x14="http://schemas.microsoft.com/office/spreadsheetml/2009/9/main" uri="{B025F937-C7B1-47D3-B67F-A62EFF666E3E}">
          <x14:id>{06193947-54bb-430f-96c6-36f8e888fed1}</x14:id>
        </ext>
      </extLst>
    </cfRule>
  </conditionalFormatting>
  <conditionalFormatting sqref="D33:E33">
    <cfRule type="duplicateValues" priority="158" dxfId="0" stopIfTrue="1">
      <formula>AND(COUNTIF($D$33:$E$33,D33)&gt;1,NOT(ISBLANK(D33)))</formula>
    </cfRule>
  </conditionalFormatting>
  <conditionalFormatting sqref="D33:E33">
    <cfRule type="duplicateValues" priority="157" dxfId="0" stopIfTrue="1">
      <formula>AND(COUNTIF($D$33:$E$33,D33)&gt;1,NOT(ISBLANK(D33)))</formula>
    </cfRule>
  </conditionalFormatting>
  <conditionalFormatting sqref="E33">
    <cfRule type="duplicateValues" priority="155" dxfId="0" stopIfTrue="1">
      <formula>AND(COUNTIF($E$33:$E$33,E33)&gt;1,NOT(ISBLANK(E33)))</formula>
    </cfRule>
    <cfRule type="duplicateValues" priority="156" dxfId="0" stopIfTrue="1">
      <formula>AND(COUNTIF($E$33:$E$33,E33)&gt;1,NOT(ISBLANK(E33)))</formula>
    </cfRule>
    <cfRule type="dataBar" priority="154" dxfId="0">
      <dataBar>
        <cfvo type="min"/>
        <cfvo type="max"/>
        <color rgb="FF638EC6"/>
      </dataBar>
      <extLst>
        <ext xmlns:x14="http://schemas.microsoft.com/office/spreadsheetml/2009/9/main" uri="{B025F937-C7B1-47D3-B67F-A62EFF666E3E}">
          <x14:id>{72fe2a69-af04-4407-9b09-45082594a4e0}</x14:id>
        </ext>
      </extLst>
    </cfRule>
  </conditionalFormatting>
  <conditionalFormatting sqref="E33">
    <cfRule type="duplicateValues" priority="153" dxfId="0" stopIfTrue="1">
      <formula>AND(COUNTIF($E$33:$E$33,E33)&gt;1,NOT(ISBLANK(E33)))</formula>
    </cfRule>
  </conditionalFormatting>
  <conditionalFormatting sqref="D33">
    <cfRule type="duplicateValues" priority="151" dxfId="0" stopIfTrue="1">
      <formula>AND(COUNTIF($D$33:$D$33,D33)&gt;1,NOT(ISBLANK(D33)))</formula>
    </cfRule>
    <cfRule type="duplicateValues" priority="152" dxfId="0" stopIfTrue="1">
      <formula>AND(COUNTIF($D$33:$D$33,D33)&gt;1,NOT(ISBLANK(D33)))</formula>
    </cfRule>
    <cfRule type="dataBar" priority="150" dxfId="0">
      <dataBar>
        <cfvo type="min"/>
        <cfvo type="max"/>
        <color rgb="FF638EC6"/>
      </dataBar>
      <extLst>
        <ext xmlns:x14="http://schemas.microsoft.com/office/spreadsheetml/2009/9/main" uri="{B025F937-C7B1-47D3-B67F-A62EFF666E3E}">
          <x14:id>{fbea6bc1-5301-4676-8dd0-fa366b48ae24}</x14:id>
        </ext>
      </extLst>
    </cfRule>
  </conditionalFormatting>
  <conditionalFormatting sqref="D33">
    <cfRule type="duplicateValues" priority="149" dxfId="0" stopIfTrue="1">
      <formula>AND(COUNTIF($D$33:$D$33,D33)&gt;1,NOT(ISBLANK(D33)))</formula>
    </cfRule>
  </conditionalFormatting>
  <conditionalFormatting sqref="D33">
    <cfRule type="duplicateValues" priority="148" dxfId="0" stopIfTrue="1">
      <formula>AND(COUNTIF($D$33:$D$33,D33)&gt;1,NOT(ISBLANK(D33)))</formula>
    </cfRule>
  </conditionalFormatting>
  <conditionalFormatting sqref="D23">
    <cfRule type="duplicateValues" priority="147" dxfId="0" stopIfTrue="1">
      <formula>AND(COUNTIF($D$23:$D$23,D23)&gt;1,NOT(ISBLANK(D23)))</formula>
    </cfRule>
  </conditionalFormatting>
  <conditionalFormatting sqref="D23">
    <cfRule type="duplicateValues" priority="145" dxfId="0" stopIfTrue="1">
      <formula>AND(COUNTIF($D$23:$D$23,D23)&gt;1,NOT(ISBLANK(D23)))</formula>
    </cfRule>
    <cfRule type="duplicateValues" priority="146" dxfId="0" stopIfTrue="1">
      <formula>AND(COUNTIF($D$23:$D$23,D23)&gt;1,NOT(ISBLANK(D23)))</formula>
    </cfRule>
    <cfRule type="dataBar" priority="144" dxfId="0">
      <dataBar>
        <cfvo type="min"/>
        <cfvo type="max"/>
        <color rgb="FF638EC6"/>
      </dataBar>
      <extLst>
        <ext xmlns:x14="http://schemas.microsoft.com/office/spreadsheetml/2009/9/main" uri="{B025F937-C7B1-47D3-B67F-A62EFF666E3E}">
          <x14:id>{b14a64d0-1fbc-403d-8686-af766d794050}</x14:id>
        </ext>
      </extLst>
    </cfRule>
  </conditionalFormatting>
  <conditionalFormatting sqref="D23">
    <cfRule type="duplicateValues" priority="143" dxfId="0" stopIfTrue="1">
      <formula>AND(COUNTIF($D$23:$D$23,D23)&gt;1,NOT(ISBLANK(D23)))</formula>
    </cfRule>
  </conditionalFormatting>
  <conditionalFormatting sqref="D23:E23">
    <cfRule type="duplicateValues" priority="141" dxfId="0" stopIfTrue="1">
      <formula>AND(COUNTIF($D$23:$E$23,D23)&gt;1,NOT(ISBLANK(D23)))</formula>
    </cfRule>
    <cfRule type="duplicateValues" priority="142" dxfId="0" stopIfTrue="1">
      <formula>AND(COUNTIF($D$23:$E$23,D23)&gt;1,NOT(ISBLANK(D23)))</formula>
    </cfRule>
    <cfRule type="dataBar" priority="140" dxfId="0">
      <dataBar>
        <cfvo type="min"/>
        <cfvo type="max"/>
        <color rgb="FF638EC6"/>
      </dataBar>
      <extLst>
        <ext xmlns:x14="http://schemas.microsoft.com/office/spreadsheetml/2009/9/main" uri="{B025F937-C7B1-47D3-B67F-A62EFF666E3E}">
          <x14:id>{15032965-ccf7-44cd-a444-e4a0259b2492}</x14:id>
        </ext>
      </extLst>
    </cfRule>
  </conditionalFormatting>
  <conditionalFormatting sqref="D23:E23">
    <cfRule type="duplicateValues" priority="139" dxfId="0" stopIfTrue="1">
      <formula>AND(COUNTIF($D$23:$E$23,D23)&gt;1,NOT(ISBLANK(D23)))</formula>
    </cfRule>
  </conditionalFormatting>
  <conditionalFormatting sqref="D24:E24">
    <cfRule type="duplicateValues" priority="138" dxfId="0" stopIfTrue="1">
      <formula>AND(COUNTIF($D$24:$E$24,D24)&gt;1,NOT(ISBLANK(D24)))</formula>
    </cfRule>
  </conditionalFormatting>
  <conditionalFormatting sqref="D24:E24">
    <cfRule type="duplicateValues" priority="136" dxfId="0" stopIfTrue="1">
      <formula>AND(COUNTIF($D$24:$E$24,D24)&gt;1,NOT(ISBLANK(D24)))</formula>
    </cfRule>
    <cfRule type="duplicateValues" priority="137" dxfId="0" stopIfTrue="1">
      <formula>AND(COUNTIF($D$24:$E$24,D24)&gt;1,NOT(ISBLANK(D24)))</formula>
    </cfRule>
    <cfRule type="dataBar" priority="135" dxfId="0">
      <dataBar>
        <cfvo type="min"/>
        <cfvo type="max"/>
        <color rgb="FF638EC6"/>
      </dataBar>
      <extLst>
        <ext xmlns:x14="http://schemas.microsoft.com/office/spreadsheetml/2009/9/main" uri="{B025F937-C7B1-47D3-B67F-A62EFF666E3E}">
          <x14:id>{46d9f2f0-0b86-4ace-af60-3391c286e31a}</x14:id>
        </ext>
      </extLst>
    </cfRule>
  </conditionalFormatting>
  <conditionalFormatting sqref="D23:E24">
    <cfRule type="duplicateValues" priority="133" dxfId="0" stopIfTrue="1">
      <formula>AND(COUNTIF($D$23:$E$24,D23)&gt;1,NOT(ISBLANK(D23)))</formula>
    </cfRule>
    <cfRule type="duplicateValues" priority="134" dxfId="0" stopIfTrue="1">
      <formula>AND(COUNTIF($D$23:$E$24,D23)&gt;1,NOT(ISBLANK(D23)))</formula>
    </cfRule>
    <cfRule type="dataBar" priority="132" dxfId="0">
      <dataBar>
        <cfvo type="min"/>
        <cfvo type="max"/>
        <color rgb="FF638EC6"/>
      </dataBar>
      <extLst>
        <ext xmlns:x14="http://schemas.microsoft.com/office/spreadsheetml/2009/9/main" uri="{B025F937-C7B1-47D3-B67F-A62EFF666E3E}">
          <x14:id>{58d3120d-35ec-4041-859d-e304c956223b}</x14:id>
        </ext>
      </extLst>
    </cfRule>
  </conditionalFormatting>
  <conditionalFormatting sqref="D23:E24">
    <cfRule type="duplicateValues" priority="131" dxfId="0" stopIfTrue="1">
      <formula>AND(COUNTIF($D$23:$E$24,D23)&gt;1,NOT(ISBLANK(D23)))</formula>
    </cfRule>
  </conditionalFormatting>
  <conditionalFormatting sqref="D23">
    <cfRule type="duplicateValues" priority="129" dxfId="0" stopIfTrue="1">
      <formula>AND(COUNTIF($D$23:$D$23,D23)&gt;1,NOT(ISBLANK(D23)))</formula>
    </cfRule>
    <cfRule type="duplicateValues" priority="130" dxfId="0" stopIfTrue="1">
      <formula>AND(COUNTIF($D$23:$D$23,D23)&gt;1,NOT(ISBLANK(D23)))</formula>
    </cfRule>
    <cfRule type="dataBar" priority="128" dxfId="0">
      <dataBar>
        <cfvo type="min"/>
        <cfvo type="max"/>
        <color rgb="FF638EC6"/>
      </dataBar>
      <extLst>
        <ext xmlns:x14="http://schemas.microsoft.com/office/spreadsheetml/2009/9/main" uri="{B025F937-C7B1-47D3-B67F-A62EFF666E3E}">
          <x14:id>{a00caea8-bd83-4fa2-9f6d-cd453334151b}</x14:id>
        </ext>
      </extLst>
    </cfRule>
  </conditionalFormatting>
  <conditionalFormatting sqref="D21:E22">
    <cfRule type="duplicateValues" priority="126" dxfId="0" stopIfTrue="1">
      <formula>AND(COUNTIF($D$21:$E$22,D21)&gt;1,NOT(ISBLANK(D21)))</formula>
    </cfRule>
    <cfRule type="duplicateValues" priority="127" dxfId="0" stopIfTrue="1">
      <formula>AND(COUNTIF($D$21:$E$22,D21)&gt;1,NOT(ISBLANK(D21)))</formula>
    </cfRule>
    <cfRule type="dataBar" priority="125" dxfId="0">
      <dataBar>
        <cfvo type="min"/>
        <cfvo type="max"/>
        <color rgb="FF638EC6"/>
      </dataBar>
      <extLst>
        <ext xmlns:x14="http://schemas.microsoft.com/office/spreadsheetml/2009/9/main" uri="{B025F937-C7B1-47D3-B67F-A62EFF666E3E}">
          <x14:id>{886566d9-573e-4426-90b2-e66898499256}</x14:id>
        </ext>
      </extLst>
    </cfRule>
  </conditionalFormatting>
  <conditionalFormatting sqref="D21:E22">
    <cfRule type="duplicateValues" priority="124" dxfId="0" stopIfTrue="1">
      <formula>AND(COUNTIF($D$21:$E$22,D21)&gt;1,NOT(ISBLANK(D21)))</formula>
    </cfRule>
  </conditionalFormatting>
  <conditionalFormatting sqref="D21:E22">
    <cfRule type="duplicateValues" priority="122" dxfId="0" stopIfTrue="1">
      <formula>AND(COUNTIF($D$21:$E$22,D21)&gt;1,NOT(ISBLANK(D21)))</formula>
    </cfRule>
    <cfRule type="duplicateValues" priority="123" dxfId="0" stopIfTrue="1">
      <formula>AND(COUNTIF($D$21:$E$22,D21)&gt;1,NOT(ISBLANK(D21)))</formula>
    </cfRule>
    <cfRule type="dataBar" priority="121" dxfId="0">
      <dataBar>
        <cfvo type="min"/>
        <cfvo type="max"/>
        <color rgb="FF638EC6"/>
      </dataBar>
      <extLst>
        <ext xmlns:x14="http://schemas.microsoft.com/office/spreadsheetml/2009/9/main" uri="{B025F937-C7B1-47D3-B67F-A62EFF666E3E}">
          <x14:id>{8acafdf0-6267-47bf-a1ef-f8e156963e62}</x14:id>
        </ext>
      </extLst>
    </cfRule>
  </conditionalFormatting>
  <conditionalFormatting sqref="D21:E22">
    <cfRule type="duplicateValues" priority="120" dxfId="0" stopIfTrue="1">
      <formula>AND(COUNTIF($D$21:$E$22,D21)&gt;1,NOT(ISBLANK(D21)))</formula>
    </cfRule>
  </conditionalFormatting>
  <conditionalFormatting sqref="D21:E22">
    <cfRule type="duplicateValues" priority="118" dxfId="0" stopIfTrue="1">
      <formula>AND(COUNTIF($D$21:$E$22,D21)&gt;1,NOT(ISBLANK(D21)))</formula>
    </cfRule>
    <cfRule type="duplicateValues" priority="119" dxfId="0" stopIfTrue="1">
      <formula>AND(COUNTIF($D$21:$E$22,D21)&gt;1,NOT(ISBLANK(D21)))</formula>
    </cfRule>
    <cfRule type="dataBar" priority="117" dxfId="0">
      <dataBar>
        <cfvo type="min"/>
        <cfvo type="max"/>
        <color rgb="FF638EC6"/>
      </dataBar>
      <extLst>
        <ext xmlns:x14="http://schemas.microsoft.com/office/spreadsheetml/2009/9/main" uri="{B025F937-C7B1-47D3-B67F-A62EFF666E3E}">
          <x14:id>{d4afdabb-34cb-49dc-bd76-68dcec1c4ded}</x14:id>
        </ext>
      </extLst>
    </cfRule>
  </conditionalFormatting>
  <conditionalFormatting sqref="D21:E22">
    <cfRule type="duplicateValues" priority="116" dxfId="0" stopIfTrue="1">
      <formula>AND(COUNTIF($D$21:$E$22,D21)&gt;1,NOT(ISBLANK(D21)))</formula>
    </cfRule>
  </conditionalFormatting>
  <conditionalFormatting sqref="D21:E21">
    <cfRule type="duplicateValues" priority="115" dxfId="0" stopIfTrue="1">
      <formula>AND(COUNTIF($D$21:$E$21,D21)&gt;1,NOT(ISBLANK(D21)))</formula>
    </cfRule>
  </conditionalFormatting>
  <conditionalFormatting sqref="D21:E21">
    <cfRule type="duplicateValues" priority="113" dxfId="0" stopIfTrue="1">
      <formula>AND(COUNTIF($D$21:$E$21,D21)&gt;1,NOT(ISBLANK(D21)))</formula>
    </cfRule>
    <cfRule type="duplicateValues" priority="114" dxfId="0" stopIfTrue="1">
      <formula>AND(COUNTIF($D$21:$E$21,D21)&gt;1,NOT(ISBLANK(D21)))</formula>
    </cfRule>
    <cfRule type="dataBar" priority="112" dxfId="0">
      <dataBar>
        <cfvo type="min"/>
        <cfvo type="max"/>
        <color rgb="FF638EC6"/>
      </dataBar>
      <extLst>
        <ext xmlns:x14="http://schemas.microsoft.com/office/spreadsheetml/2009/9/main" uri="{B025F937-C7B1-47D3-B67F-A62EFF666E3E}">
          <x14:id>{718f1533-0f3f-4b5d-bf95-a081556cd70d}</x14:id>
        </ext>
      </extLst>
    </cfRule>
  </conditionalFormatting>
  <conditionalFormatting sqref="D21:E22">
    <cfRule type="duplicateValues" priority="111" dxfId="0" stopIfTrue="1">
      <formula>AND(COUNTIF($D$21:$E$22,D21)&gt;1,NOT(ISBLANK(D21)))</formula>
    </cfRule>
  </conditionalFormatting>
  <conditionalFormatting sqref="D21:E22">
    <cfRule type="duplicateValues" priority="109" dxfId="0" stopIfTrue="1">
      <formula>AND(COUNTIF($D$21:$E$22,D21)&gt;1,NOT(ISBLANK(D21)))</formula>
    </cfRule>
    <cfRule type="duplicateValues" priority="110" dxfId="0" stopIfTrue="1">
      <formula>AND(COUNTIF($D$21:$E$22,D21)&gt;1,NOT(ISBLANK(D21)))</formula>
    </cfRule>
    <cfRule type="dataBar" priority="108" dxfId="0">
      <dataBar>
        <cfvo type="min"/>
        <cfvo type="max"/>
        <color rgb="FF638EC6"/>
      </dataBar>
      <extLst>
        <ext xmlns:x14="http://schemas.microsoft.com/office/spreadsheetml/2009/9/main" uri="{B025F937-C7B1-47D3-B67F-A62EFF666E3E}">
          <x14:id>{8bd3238e-8266-45cd-ae2f-9d8a7c4c8138}</x14:id>
        </ext>
      </extLst>
    </cfRule>
  </conditionalFormatting>
  <conditionalFormatting sqref="D22:E22">
    <cfRule type="duplicateValues" priority="106" dxfId="0" stopIfTrue="1">
      <formula>AND(COUNTIF($D$22:$E$22,D22)&gt;1,NOT(ISBLANK(D22)))</formula>
    </cfRule>
    <cfRule type="duplicateValues" priority="107" dxfId="0" stopIfTrue="1">
      <formula>AND(COUNTIF($D$22:$E$22,D22)&gt;1,NOT(ISBLANK(D22)))</formula>
    </cfRule>
    <cfRule type="dataBar" priority="105" dxfId="0">
      <dataBar>
        <cfvo type="min"/>
        <cfvo type="max"/>
        <color rgb="FF638EC6"/>
      </dataBar>
      <extLst>
        <ext xmlns:x14="http://schemas.microsoft.com/office/spreadsheetml/2009/9/main" uri="{B025F937-C7B1-47D3-B67F-A62EFF666E3E}">
          <x14:id>{cff1b0f9-2dca-4ae9-a16f-017f0d083723}</x14:id>
        </ext>
      </extLst>
    </cfRule>
  </conditionalFormatting>
  <conditionalFormatting sqref="D22:E22">
    <cfRule type="duplicateValues" priority="104" dxfId="0" stopIfTrue="1">
      <formula>AND(COUNTIF($D$22:$E$22,D22)&gt;1,NOT(ISBLANK(D22)))</formula>
    </cfRule>
  </conditionalFormatting>
  <conditionalFormatting sqref="D25:E25">
    <cfRule type="duplicateValues" priority="102" dxfId="0" stopIfTrue="1">
      <formula>AND(COUNTIF($D$25:$E$25,D25)&gt;1,NOT(ISBLANK(D25)))</formula>
    </cfRule>
    <cfRule type="duplicateValues" priority="103" dxfId="0" stopIfTrue="1">
      <formula>AND(COUNTIF($D$25:$E$25,D25)&gt;1,NOT(ISBLANK(D25)))</formula>
    </cfRule>
    <cfRule type="dataBar" priority="101" dxfId="0">
      <dataBar>
        <cfvo type="min"/>
        <cfvo type="max"/>
        <color rgb="FF638EC6"/>
      </dataBar>
      <extLst>
        <ext xmlns:x14="http://schemas.microsoft.com/office/spreadsheetml/2009/9/main" uri="{B025F937-C7B1-47D3-B67F-A62EFF666E3E}">
          <x14:id>{0e881fb0-a7d9-444c-b9f1-c5a1af3300da}</x14:id>
        </ext>
      </extLst>
    </cfRule>
  </conditionalFormatting>
  <conditionalFormatting sqref="D25:E25">
    <cfRule type="duplicateValues" priority="100" dxfId="0" stopIfTrue="1">
      <formula>AND(COUNTIF($D$25:$E$25,D25)&gt;1,NOT(ISBLANK(D25)))</formula>
    </cfRule>
  </conditionalFormatting>
  <conditionalFormatting sqref="D25:E25">
    <cfRule type="duplicateValues" priority="99" dxfId="0" stopIfTrue="1">
      <formula>AND(COUNTIF($D$25:$E$25,D25)&gt;1,NOT(ISBLANK(D25)))</formula>
    </cfRule>
  </conditionalFormatting>
  <conditionalFormatting sqref="D26:E26">
    <cfRule type="duplicateValues" priority="97" dxfId="0" stopIfTrue="1">
      <formula>AND(COUNTIF($D$26:$E$26,D26)&gt;1,NOT(ISBLANK(D26)))</formula>
    </cfRule>
    <cfRule type="duplicateValues" priority="98" dxfId="0" stopIfTrue="1">
      <formula>AND(COUNTIF($D$26:$E$26,D26)&gt;1,NOT(ISBLANK(D26)))</formula>
    </cfRule>
    <cfRule type="dataBar" priority="96" dxfId="0">
      <dataBar>
        <cfvo type="min"/>
        <cfvo type="max"/>
        <color rgb="FF638EC6"/>
      </dataBar>
      <extLst>
        <ext xmlns:x14="http://schemas.microsoft.com/office/spreadsheetml/2009/9/main" uri="{B025F937-C7B1-47D3-B67F-A62EFF666E3E}">
          <x14:id>{ca77f6b5-5ee3-490b-aba4-134b4ffb7da7}</x14:id>
        </ext>
      </extLst>
    </cfRule>
  </conditionalFormatting>
  <conditionalFormatting sqref="D26:E26">
    <cfRule type="duplicateValues" priority="95" dxfId="0" stopIfTrue="1">
      <formula>AND(COUNTIF($D$26:$E$26,D26)&gt;1,NOT(ISBLANK(D26)))</formula>
    </cfRule>
  </conditionalFormatting>
  <conditionalFormatting sqref="D25:E25">
    <cfRule type="duplicateValues" priority="93" dxfId="0" stopIfTrue="1">
      <formula>AND(COUNTIF($D$25:$E$25,D25)&gt;1,NOT(ISBLANK(D25)))</formula>
    </cfRule>
    <cfRule type="duplicateValues" priority="94" dxfId="0" stopIfTrue="1">
      <formula>AND(COUNTIF($D$25:$E$25,D25)&gt;1,NOT(ISBLANK(D25)))</formula>
    </cfRule>
    <cfRule type="dataBar" priority="92" dxfId="0">
      <dataBar>
        <cfvo type="min"/>
        <cfvo type="max"/>
        <color rgb="FF638EC6"/>
      </dataBar>
      <extLst>
        <ext xmlns:x14="http://schemas.microsoft.com/office/spreadsheetml/2009/9/main" uri="{B025F937-C7B1-47D3-B67F-A62EFF666E3E}">
          <x14:id>{74a17f88-3f68-488d-8f02-42d91f873784}</x14:id>
        </ext>
      </extLst>
    </cfRule>
  </conditionalFormatting>
  <conditionalFormatting sqref="D25:E25">
    <cfRule type="duplicateValues" priority="91" dxfId="0" stopIfTrue="1">
      <formula>AND(COUNTIF($D$25:$E$25,D25)&gt;1,NOT(ISBLANK(D25)))</formula>
    </cfRule>
  </conditionalFormatting>
  <conditionalFormatting sqref="D25">
    <cfRule type="duplicateValues" priority="90" dxfId="0" stopIfTrue="1">
      <formula>AND(COUNTIF($D$25:$D$25,D25)&gt;1,NOT(ISBLANK(D25)))</formula>
    </cfRule>
  </conditionalFormatting>
  <conditionalFormatting sqref="D25">
    <cfRule type="duplicateValues" priority="88" dxfId="0" stopIfTrue="1">
      <formula>AND(COUNTIF($D$25:$D$25,D25)&gt;1,NOT(ISBLANK(D25)))</formula>
    </cfRule>
    <cfRule type="duplicateValues" priority="89" dxfId="0" stopIfTrue="1">
      <formula>AND(COUNTIF($D$25:$D$25,D25)&gt;1,NOT(ISBLANK(D25)))</formula>
    </cfRule>
    <cfRule type="dataBar" priority="87" dxfId="0">
      <dataBar>
        <cfvo type="min"/>
        <cfvo type="max"/>
        <color rgb="FF638EC6"/>
      </dataBar>
      <extLst>
        <ext xmlns:x14="http://schemas.microsoft.com/office/spreadsheetml/2009/9/main" uri="{B025F937-C7B1-47D3-B67F-A62EFF666E3E}">
          <x14:id>{cddcdd0b-5708-42f2-9428-ee173c2ea3c6}</x14:id>
        </ext>
      </extLst>
    </cfRule>
  </conditionalFormatting>
  <conditionalFormatting sqref="D27:E28">
    <cfRule type="duplicateValues" priority="85" dxfId="0" stopIfTrue="1">
      <formula>AND(COUNTIF($D$27:$E$28,D27)&gt;1,NOT(ISBLANK(D27)))</formula>
    </cfRule>
    <cfRule type="duplicateValues" priority="86" dxfId="0" stopIfTrue="1">
      <formula>AND(COUNTIF($D$27:$E$28,D27)&gt;1,NOT(ISBLANK(D27)))</formula>
    </cfRule>
    <cfRule type="dataBar" priority="84" dxfId="0">
      <dataBar>
        <cfvo type="min"/>
        <cfvo type="max"/>
        <color rgb="FF638EC6"/>
      </dataBar>
      <extLst>
        <ext xmlns:x14="http://schemas.microsoft.com/office/spreadsheetml/2009/9/main" uri="{B025F937-C7B1-47D3-B67F-A62EFF666E3E}">
          <x14:id>{a366f837-8635-41ae-9b6b-f762a35faa2d}</x14:id>
        </ext>
      </extLst>
    </cfRule>
  </conditionalFormatting>
  <conditionalFormatting sqref="D27:E28">
    <cfRule type="duplicateValues" priority="83" dxfId="0" stopIfTrue="1">
      <formula>AND(COUNTIF($D$27:$E$28,D27)&gt;1,NOT(ISBLANK(D27)))</formula>
    </cfRule>
  </conditionalFormatting>
  <conditionalFormatting sqref="D27:E27">
    <cfRule type="duplicateValues" priority="81" dxfId="0" stopIfTrue="1">
      <formula>AND(COUNTIF($D$27:$E$27,D27)&gt;1,NOT(ISBLANK(D27)))</formula>
    </cfRule>
    <cfRule type="duplicateValues" priority="82" dxfId="0" stopIfTrue="1">
      <formula>AND(COUNTIF($D$27:$E$27,D27)&gt;1,NOT(ISBLANK(D27)))</formula>
    </cfRule>
    <cfRule type="dataBar" priority="80" dxfId="0">
      <dataBar>
        <cfvo type="min"/>
        <cfvo type="max"/>
        <color rgb="FF638EC6"/>
      </dataBar>
      <extLst>
        <ext xmlns:x14="http://schemas.microsoft.com/office/spreadsheetml/2009/9/main" uri="{B025F937-C7B1-47D3-B67F-A62EFF666E3E}">
          <x14:id>{80cb771f-4192-4ae2-93bf-89f8168895a6}</x14:id>
        </ext>
      </extLst>
    </cfRule>
  </conditionalFormatting>
  <conditionalFormatting sqref="D27:E27">
    <cfRule type="duplicateValues" priority="79" dxfId="0" stopIfTrue="1">
      <formula>AND(COUNTIF($D$27:$E$27,D27)&gt;1,NOT(ISBLANK(D27)))</formula>
    </cfRule>
  </conditionalFormatting>
  <conditionalFormatting sqref="D28:E28">
    <cfRule type="duplicateValues" priority="77" dxfId="0" stopIfTrue="1">
      <formula>AND(COUNTIF($D$28:$E$28,D28)&gt;1,NOT(ISBLANK(D28)))</formula>
    </cfRule>
    <cfRule type="duplicateValues" priority="78" dxfId="0" stopIfTrue="1">
      <formula>AND(COUNTIF($D$28:$E$28,D28)&gt;1,NOT(ISBLANK(D28)))</formula>
    </cfRule>
    <cfRule type="dataBar" priority="76" dxfId="0">
      <dataBar>
        <cfvo type="min"/>
        <cfvo type="max"/>
        <color rgb="FF638EC6"/>
      </dataBar>
      <extLst>
        <ext xmlns:x14="http://schemas.microsoft.com/office/spreadsheetml/2009/9/main" uri="{B025F937-C7B1-47D3-B67F-A62EFF666E3E}">
          <x14:id>{3d80ecfd-b7c9-48bd-8df1-ad020e3fb5af}</x14:id>
        </ext>
      </extLst>
    </cfRule>
  </conditionalFormatting>
  <conditionalFormatting sqref="D28:E28">
    <cfRule type="duplicateValues" priority="75" dxfId="0" stopIfTrue="1">
      <formula>AND(COUNTIF($D$28:$E$28,D28)&gt;1,NOT(ISBLANK(D28)))</formula>
    </cfRule>
  </conditionalFormatting>
  <conditionalFormatting sqref="D27:D28">
    <cfRule type="duplicateValues" priority="74" dxfId="0" stopIfTrue="1">
      <formula>AND(COUNTIF($D$27:$D$28,D27)&gt;1,NOT(ISBLANK(D27)))</formula>
    </cfRule>
  </conditionalFormatting>
  <conditionalFormatting sqref="D27:D28">
    <cfRule type="duplicateValues" priority="72" dxfId="0" stopIfTrue="1">
      <formula>AND(COUNTIF($D$27:$D$28,D27)&gt;1,NOT(ISBLANK(D27)))</formula>
    </cfRule>
    <cfRule type="duplicateValues" priority="73" dxfId="0" stopIfTrue="1">
      <formula>AND(COUNTIF($D$27:$D$28,D27)&gt;1,NOT(ISBLANK(D27)))</formula>
    </cfRule>
    <cfRule type="dataBar" priority="71" dxfId="0">
      <dataBar>
        <cfvo type="min"/>
        <cfvo type="max"/>
        <color rgb="FF638EC6"/>
      </dataBar>
      <extLst>
        <ext xmlns:x14="http://schemas.microsoft.com/office/spreadsheetml/2009/9/main" uri="{B025F937-C7B1-47D3-B67F-A62EFF666E3E}">
          <x14:id>{fed7b403-fa4a-41a7-8f83-e4730e6ef2d4}</x14:id>
        </ext>
      </extLst>
    </cfRule>
  </conditionalFormatting>
  <conditionalFormatting sqref="D31:E32">
    <cfRule type="duplicateValues" priority="69" dxfId="0" stopIfTrue="1">
      <formula>AND(COUNTIF($D$31:$E$32,D31)&gt;1,NOT(ISBLANK(D31)))</formula>
    </cfRule>
    <cfRule type="duplicateValues" priority="70" dxfId="0" stopIfTrue="1">
      <formula>AND(COUNTIF($D$31:$E$32,D31)&gt;1,NOT(ISBLANK(D31)))</formula>
    </cfRule>
    <cfRule type="dataBar" priority="68" dxfId="0">
      <dataBar>
        <cfvo type="min"/>
        <cfvo type="max"/>
        <color rgb="FF638EC6"/>
      </dataBar>
      <extLst>
        <ext xmlns:x14="http://schemas.microsoft.com/office/spreadsheetml/2009/9/main" uri="{B025F937-C7B1-47D3-B67F-A62EFF666E3E}">
          <x14:id>{d7d1327e-9a27-4bf7-a5bb-adf88a0e5310}</x14:id>
        </ext>
      </extLst>
    </cfRule>
  </conditionalFormatting>
  <conditionalFormatting sqref="D31:E32">
    <cfRule type="duplicateValues" priority="67" dxfId="0" stopIfTrue="1">
      <formula>AND(COUNTIF($D$31:$E$32,D31)&gt;1,NOT(ISBLANK(D31)))</formula>
    </cfRule>
  </conditionalFormatting>
  <conditionalFormatting sqref="D31:E31">
    <cfRule type="duplicateValues" priority="65" dxfId="0" stopIfTrue="1">
      <formula>AND(COUNTIF($D$31:$E$31,D31)&gt;1,NOT(ISBLANK(D31)))</formula>
    </cfRule>
    <cfRule type="duplicateValues" priority="66" dxfId="0" stopIfTrue="1">
      <formula>AND(COUNTIF($D$31:$E$31,D31)&gt;1,NOT(ISBLANK(D31)))</formula>
    </cfRule>
    <cfRule type="dataBar" priority="64" dxfId="0">
      <dataBar>
        <cfvo type="min"/>
        <cfvo type="max"/>
        <color rgb="FF638EC6"/>
      </dataBar>
      <extLst>
        <ext xmlns:x14="http://schemas.microsoft.com/office/spreadsheetml/2009/9/main" uri="{B025F937-C7B1-47D3-B67F-A62EFF666E3E}">
          <x14:id>{9ffabc3d-63eb-407a-b424-47dbc0e78e83}</x14:id>
        </ext>
      </extLst>
    </cfRule>
  </conditionalFormatting>
  <conditionalFormatting sqref="D31:E31">
    <cfRule type="duplicateValues" priority="63" dxfId="0" stopIfTrue="1">
      <formula>AND(COUNTIF($D$31:$E$31,D31)&gt;1,NOT(ISBLANK(D31)))</formula>
    </cfRule>
  </conditionalFormatting>
  <conditionalFormatting sqref="D32:E32">
    <cfRule type="duplicateValues" priority="61" dxfId="0" stopIfTrue="1">
      <formula>AND(COUNTIF($D$32:$E$32,D32)&gt;1,NOT(ISBLANK(D32)))</formula>
    </cfRule>
    <cfRule type="duplicateValues" priority="62" dxfId="0" stopIfTrue="1">
      <formula>AND(COUNTIF($D$32:$E$32,D32)&gt;1,NOT(ISBLANK(D32)))</formula>
    </cfRule>
    <cfRule type="dataBar" priority="60" dxfId="0">
      <dataBar>
        <cfvo type="min"/>
        <cfvo type="max"/>
        <color rgb="FF638EC6"/>
      </dataBar>
      <extLst>
        <ext xmlns:x14="http://schemas.microsoft.com/office/spreadsheetml/2009/9/main" uri="{B025F937-C7B1-47D3-B67F-A62EFF666E3E}">
          <x14:id>{261c61b4-9372-444b-8501-cf01bdcd0505}</x14:id>
        </ext>
      </extLst>
    </cfRule>
  </conditionalFormatting>
  <conditionalFormatting sqref="D32:E32">
    <cfRule type="duplicateValues" priority="59" dxfId="0" stopIfTrue="1">
      <formula>AND(COUNTIF($D$32:$E$32,D32)&gt;1,NOT(ISBLANK(D32)))</formula>
    </cfRule>
  </conditionalFormatting>
  <conditionalFormatting sqref="D31:E32">
    <cfRule type="duplicateValues" priority="57" dxfId="0" stopIfTrue="1">
      <formula>AND(COUNTIF($D$31:$E$32,D31)&gt;1,NOT(ISBLANK(D31)))</formula>
    </cfRule>
    <cfRule type="duplicateValues" priority="58" dxfId="0" stopIfTrue="1">
      <formula>AND(COUNTIF($D$31:$E$32,D31)&gt;1,NOT(ISBLANK(D31)))</formula>
    </cfRule>
    <cfRule type="dataBar" priority="56" dxfId="0">
      <dataBar>
        <cfvo type="min"/>
        <cfvo type="max"/>
        <color rgb="FF638EC6"/>
      </dataBar>
      <extLst>
        <ext xmlns:x14="http://schemas.microsoft.com/office/spreadsheetml/2009/9/main" uri="{B025F937-C7B1-47D3-B67F-A62EFF666E3E}">
          <x14:id>{0b07d49e-1424-4900-bb55-2addfd24d331}</x14:id>
        </ext>
      </extLst>
    </cfRule>
  </conditionalFormatting>
  <conditionalFormatting sqref="D31:E32">
    <cfRule type="duplicateValues" priority="55" dxfId="0" stopIfTrue="1">
      <formula>AND(COUNTIF($D$31:$E$32,D31)&gt;1,NOT(ISBLANK(D31)))</formula>
    </cfRule>
  </conditionalFormatting>
  <conditionalFormatting sqref="D31:D32">
    <cfRule type="duplicateValues" priority="53" dxfId="0" stopIfTrue="1">
      <formula>AND(COUNTIF($D$31:$D$32,D31)&gt;1,NOT(ISBLANK(D31)))</formula>
    </cfRule>
    <cfRule type="duplicateValues" priority="54" dxfId="0" stopIfTrue="1">
      <formula>AND(COUNTIF($D$31:$D$32,D31)&gt;1,NOT(ISBLANK(D31)))</formula>
    </cfRule>
    <cfRule type="dataBar" priority="52" dxfId="0">
      <dataBar>
        <cfvo type="min"/>
        <cfvo type="max"/>
        <color rgb="FF638EC6"/>
      </dataBar>
      <extLst>
        <ext xmlns:x14="http://schemas.microsoft.com/office/spreadsheetml/2009/9/main" uri="{B025F937-C7B1-47D3-B67F-A62EFF666E3E}">
          <x14:id>{be1930ff-d73c-433d-8311-016c19f8114b}</x14:id>
        </ext>
      </extLst>
    </cfRule>
  </conditionalFormatting>
  <conditionalFormatting sqref="D31:D32">
    <cfRule type="duplicateValues" priority="51" dxfId="0" stopIfTrue="1">
      <formula>AND(COUNTIF($D$31:$D$32,D31)&gt;1,NOT(ISBLANK(D31)))</formula>
    </cfRule>
  </conditionalFormatting>
  <conditionalFormatting sqref="D31:E32">
    <cfRule type="duplicateValues" priority="50" dxfId="0" stopIfTrue="1">
      <formula>AND(COUNTIF($D$31:$E$32,D31)&gt;1,NOT(ISBLANK(D31)))</formula>
    </cfRule>
  </conditionalFormatting>
  <conditionalFormatting sqref="D31:E31">
    <cfRule type="duplicateValues" priority="48" dxfId="0" stopIfTrue="1">
      <formula>AND(COUNTIF($D$31:$E$31,D31)&gt;1,NOT(ISBLANK(D31)))</formula>
    </cfRule>
    <cfRule type="duplicateValues" priority="49" dxfId="0" stopIfTrue="1">
      <formula>AND(COUNTIF($D$31:$E$31,D31)&gt;1,NOT(ISBLANK(D31)))</formula>
    </cfRule>
    <cfRule type="dataBar" priority="47" dxfId="0">
      <dataBar>
        <cfvo type="min"/>
        <cfvo type="max"/>
        <color rgb="FF638EC6"/>
      </dataBar>
      <extLst>
        <ext xmlns:x14="http://schemas.microsoft.com/office/spreadsheetml/2009/9/main" uri="{B025F937-C7B1-47D3-B67F-A62EFF666E3E}">
          <x14:id>{549ad597-3d2c-4ef1-9931-8b5b930ef8ca}</x14:id>
        </ext>
      </extLst>
    </cfRule>
  </conditionalFormatting>
  <conditionalFormatting sqref="D31:E31">
    <cfRule type="duplicateValues" priority="46" dxfId="0" stopIfTrue="1">
      <formula>AND(COUNTIF($D$31:$E$31,D31)&gt;1,NOT(ISBLANK(D31)))</formula>
    </cfRule>
  </conditionalFormatting>
  <conditionalFormatting sqref="D31:E31">
    <cfRule type="duplicateValues" priority="45" dxfId="0" stopIfTrue="1">
      <formula>AND(COUNTIF($D$31:$E$31,D31)&gt;1,NOT(ISBLANK(D31)))</formula>
    </cfRule>
  </conditionalFormatting>
  <conditionalFormatting sqref="E31">
    <cfRule type="duplicateValues" priority="43" dxfId="0" stopIfTrue="1">
      <formula>AND(COUNTIF($E$31:$E$31,E31)&gt;1,NOT(ISBLANK(E31)))</formula>
    </cfRule>
    <cfRule type="duplicateValues" priority="44" dxfId="0" stopIfTrue="1">
      <formula>AND(COUNTIF($E$31:$E$31,E31)&gt;1,NOT(ISBLANK(E31)))</formula>
    </cfRule>
    <cfRule type="dataBar" priority="42" dxfId="0">
      <dataBar>
        <cfvo type="min"/>
        <cfvo type="max"/>
        <color rgb="FF638EC6"/>
      </dataBar>
      <extLst>
        <ext xmlns:x14="http://schemas.microsoft.com/office/spreadsheetml/2009/9/main" uri="{B025F937-C7B1-47D3-B67F-A62EFF666E3E}">
          <x14:id>{6dfc666b-6189-4e58-9728-580cd6bad8f8}</x14:id>
        </ext>
      </extLst>
    </cfRule>
  </conditionalFormatting>
  <conditionalFormatting sqref="E31">
    <cfRule type="duplicateValues" priority="41" dxfId="0" stopIfTrue="1">
      <formula>AND(COUNTIF($E$31:$E$31,E31)&gt;1,NOT(ISBLANK(E31)))</formula>
    </cfRule>
  </conditionalFormatting>
  <conditionalFormatting sqref="D31">
    <cfRule type="duplicateValues" priority="39" dxfId="0" stopIfTrue="1">
      <formula>AND(COUNTIF($D$31:$D$31,D31)&gt;1,NOT(ISBLANK(D31)))</formula>
    </cfRule>
    <cfRule type="duplicateValues" priority="40" dxfId="0" stopIfTrue="1">
      <formula>AND(COUNTIF($D$31:$D$31,D31)&gt;1,NOT(ISBLANK(D31)))</formula>
    </cfRule>
    <cfRule type="dataBar" priority="38" dxfId="0">
      <dataBar>
        <cfvo type="min"/>
        <cfvo type="max"/>
        <color rgb="FF638EC6"/>
      </dataBar>
      <extLst>
        <ext xmlns:x14="http://schemas.microsoft.com/office/spreadsheetml/2009/9/main" uri="{B025F937-C7B1-47D3-B67F-A62EFF666E3E}">
          <x14:id>{80048b29-8a52-43c2-ac68-5cfbeaee7d1d}</x14:id>
        </ext>
      </extLst>
    </cfRule>
  </conditionalFormatting>
  <conditionalFormatting sqref="D31">
    <cfRule type="duplicateValues" priority="37" dxfId="0" stopIfTrue="1">
      <formula>AND(COUNTIF($D$31:$D$31,D31)&gt;1,NOT(ISBLANK(D31)))</formula>
    </cfRule>
  </conditionalFormatting>
  <conditionalFormatting sqref="D31">
    <cfRule type="duplicateValues" priority="36" dxfId="0" stopIfTrue="1">
      <formula>AND(COUNTIF($D$31:$D$31,D31)&gt;1,NOT(ISBLANK(D31)))</formula>
    </cfRule>
  </conditionalFormatting>
  <conditionalFormatting sqref="D29:E30">
    <cfRule type="duplicateValues" priority="34" dxfId="0" stopIfTrue="1">
      <formula>AND(COUNTIF($D$29:$E$30,D29)&gt;1,NOT(ISBLANK(D29)))</formula>
    </cfRule>
    <cfRule type="duplicateValues" priority="35" dxfId="0" stopIfTrue="1">
      <formula>AND(COUNTIF($D$29:$E$30,D29)&gt;1,NOT(ISBLANK(D29)))</formula>
    </cfRule>
    <cfRule type="dataBar" priority="33" dxfId="0">
      <dataBar>
        <cfvo type="min"/>
        <cfvo type="max"/>
        <color rgb="FF638EC6"/>
      </dataBar>
      <extLst>
        <ext xmlns:x14="http://schemas.microsoft.com/office/spreadsheetml/2009/9/main" uri="{B025F937-C7B1-47D3-B67F-A62EFF666E3E}">
          <x14:id>{bdd63fbe-8397-4f78-b782-9f9cebf8b21f}</x14:id>
        </ext>
      </extLst>
    </cfRule>
  </conditionalFormatting>
  <conditionalFormatting sqref="D29:E30">
    <cfRule type="duplicateValues" priority="32" dxfId="0" stopIfTrue="1">
      <formula>AND(COUNTIF($D$29:$E$30,D29)&gt;1,NOT(ISBLANK(D29)))</formula>
    </cfRule>
  </conditionalFormatting>
  <conditionalFormatting sqref="D29:E29">
    <cfRule type="duplicateValues" priority="30" dxfId="0" stopIfTrue="1">
      <formula>AND(COUNTIF($D$29:$E$29,D29)&gt;1,NOT(ISBLANK(D29)))</formula>
    </cfRule>
    <cfRule type="duplicateValues" priority="31" dxfId="0" stopIfTrue="1">
      <formula>AND(COUNTIF($D$29:$E$29,D29)&gt;1,NOT(ISBLANK(D29)))</formula>
    </cfRule>
    <cfRule type="dataBar" priority="29" dxfId="0">
      <dataBar>
        <cfvo type="min"/>
        <cfvo type="max"/>
        <color rgb="FF638EC6"/>
      </dataBar>
      <extLst>
        <ext xmlns:x14="http://schemas.microsoft.com/office/spreadsheetml/2009/9/main" uri="{B025F937-C7B1-47D3-B67F-A62EFF666E3E}">
          <x14:id>{09ebeebd-1f4e-4ded-8995-8b9a5cf6d9cd}</x14:id>
        </ext>
      </extLst>
    </cfRule>
  </conditionalFormatting>
  <conditionalFormatting sqref="D29:E29">
    <cfRule type="duplicateValues" priority="28" dxfId="0" stopIfTrue="1">
      <formula>AND(COUNTIF($D$29:$E$29,D29)&gt;1,NOT(ISBLANK(D29)))</formula>
    </cfRule>
  </conditionalFormatting>
  <conditionalFormatting sqref="D30:E30">
    <cfRule type="duplicateValues" priority="26" dxfId="0" stopIfTrue="1">
      <formula>AND(COUNTIF($D$30:$E$30,D30)&gt;1,NOT(ISBLANK(D30)))</formula>
    </cfRule>
    <cfRule type="duplicateValues" priority="27" dxfId="0" stopIfTrue="1">
      <formula>AND(COUNTIF($D$30:$E$30,D30)&gt;1,NOT(ISBLANK(D30)))</formula>
    </cfRule>
    <cfRule type="dataBar" priority="25" dxfId="0">
      <dataBar>
        <cfvo type="min"/>
        <cfvo type="max"/>
        <color rgb="FF638EC6"/>
      </dataBar>
      <extLst>
        <ext xmlns:x14="http://schemas.microsoft.com/office/spreadsheetml/2009/9/main" uri="{B025F937-C7B1-47D3-B67F-A62EFF666E3E}">
          <x14:id>{4d35b3f8-3384-4aab-801f-66eeb922bf04}</x14:id>
        </ext>
      </extLst>
    </cfRule>
  </conditionalFormatting>
  <conditionalFormatting sqref="D30:E30">
    <cfRule type="duplicateValues" priority="24" dxfId="0" stopIfTrue="1">
      <formula>AND(COUNTIF($D$30:$E$30,D30)&gt;1,NOT(ISBLANK(D30)))</formula>
    </cfRule>
  </conditionalFormatting>
  <conditionalFormatting sqref="D29:E30">
    <cfRule type="duplicateValues" priority="22" dxfId="0" stopIfTrue="1">
      <formula>AND(COUNTIF($D$29:$E$30,D29)&gt;1,NOT(ISBLANK(D29)))</formula>
    </cfRule>
    <cfRule type="duplicateValues" priority="23" dxfId="0" stopIfTrue="1">
      <formula>AND(COUNTIF($D$29:$E$30,D29)&gt;1,NOT(ISBLANK(D29)))</formula>
    </cfRule>
    <cfRule type="dataBar" priority="21" dxfId="0">
      <dataBar>
        <cfvo type="min"/>
        <cfvo type="max"/>
        <color rgb="FF638EC6"/>
      </dataBar>
      <extLst>
        <ext xmlns:x14="http://schemas.microsoft.com/office/spreadsheetml/2009/9/main" uri="{B025F937-C7B1-47D3-B67F-A62EFF666E3E}">
          <x14:id>{328ee89c-83e7-417d-b6bd-dfa32fae913c}</x14:id>
        </ext>
      </extLst>
    </cfRule>
  </conditionalFormatting>
  <conditionalFormatting sqref="D29:E30">
    <cfRule type="duplicateValues" priority="20" dxfId="0" stopIfTrue="1">
      <formula>AND(COUNTIF($D$29:$E$30,D29)&gt;1,NOT(ISBLANK(D29)))</formula>
    </cfRule>
  </conditionalFormatting>
  <conditionalFormatting sqref="D29:D30">
    <cfRule type="duplicateValues" priority="18" dxfId="0" stopIfTrue="1">
      <formula>AND(COUNTIF($D$29:$D$30,D29)&gt;1,NOT(ISBLANK(D29)))</formula>
    </cfRule>
    <cfRule type="duplicateValues" priority="19" dxfId="0" stopIfTrue="1">
      <formula>AND(COUNTIF($D$29:$D$30,D29)&gt;1,NOT(ISBLANK(D29)))</formula>
    </cfRule>
    <cfRule type="dataBar" priority="17" dxfId="0">
      <dataBar>
        <cfvo type="min"/>
        <cfvo type="max"/>
        <color rgb="FF638EC6"/>
      </dataBar>
      <extLst>
        <ext xmlns:x14="http://schemas.microsoft.com/office/spreadsheetml/2009/9/main" uri="{B025F937-C7B1-47D3-B67F-A62EFF666E3E}">
          <x14:id>{f13d315c-778e-446c-8797-59d02f451b78}</x14:id>
        </ext>
      </extLst>
    </cfRule>
  </conditionalFormatting>
  <conditionalFormatting sqref="D29:D30">
    <cfRule type="duplicateValues" priority="16" dxfId="0" stopIfTrue="1">
      <formula>AND(COUNTIF($D$29:$D$30,D29)&gt;1,NOT(ISBLANK(D29)))</formula>
    </cfRule>
  </conditionalFormatting>
  <conditionalFormatting sqref="D29:E30">
    <cfRule type="duplicateValues" priority="15" dxfId="0" stopIfTrue="1">
      <formula>AND(COUNTIF($D$29:$E$30,D29)&gt;1,NOT(ISBLANK(D29)))</formula>
    </cfRule>
  </conditionalFormatting>
  <conditionalFormatting sqref="D29:E29">
    <cfRule type="duplicateValues" priority="13" dxfId="0" stopIfTrue="1">
      <formula>AND(COUNTIF($D$29:$E$29,D29)&gt;1,NOT(ISBLANK(D29)))</formula>
    </cfRule>
    <cfRule type="duplicateValues" priority="14" dxfId="0" stopIfTrue="1">
      <formula>AND(COUNTIF($D$29:$E$29,D29)&gt;1,NOT(ISBLANK(D29)))</formula>
    </cfRule>
    <cfRule type="dataBar" priority="12" dxfId="0">
      <dataBar>
        <cfvo type="min"/>
        <cfvo type="max"/>
        <color rgb="FF638EC6"/>
      </dataBar>
      <extLst>
        <ext xmlns:x14="http://schemas.microsoft.com/office/spreadsheetml/2009/9/main" uri="{B025F937-C7B1-47D3-B67F-A62EFF666E3E}">
          <x14:id>{ac9f8cfa-0fcd-45c2-b3e4-e82f9d1d2ac2}</x14:id>
        </ext>
      </extLst>
    </cfRule>
  </conditionalFormatting>
  <conditionalFormatting sqref="D29:E29">
    <cfRule type="duplicateValues" priority="11" dxfId="0" stopIfTrue="1">
      <formula>AND(COUNTIF($D$29:$E$29,D29)&gt;1,NOT(ISBLANK(D29)))</formula>
    </cfRule>
  </conditionalFormatting>
  <conditionalFormatting sqref="D29:E29">
    <cfRule type="duplicateValues" priority="10" dxfId="0" stopIfTrue="1">
      <formula>AND(COUNTIF($D$29:$E$29,D29)&gt;1,NOT(ISBLANK(D29)))</formula>
    </cfRule>
  </conditionalFormatting>
  <conditionalFormatting sqref="E29">
    <cfRule type="duplicateValues" priority="8" dxfId="0" stopIfTrue="1">
      <formula>AND(COUNTIF($E$29:$E$29,E29)&gt;1,NOT(ISBLANK(E29)))</formula>
    </cfRule>
    <cfRule type="duplicateValues" priority="9" dxfId="0" stopIfTrue="1">
      <formula>AND(COUNTIF($E$29:$E$29,E29)&gt;1,NOT(ISBLANK(E29)))</formula>
    </cfRule>
    <cfRule type="dataBar" priority="7" dxfId="0">
      <dataBar>
        <cfvo type="min"/>
        <cfvo type="max"/>
        <color rgb="FF638EC6"/>
      </dataBar>
      <extLst>
        <ext xmlns:x14="http://schemas.microsoft.com/office/spreadsheetml/2009/9/main" uri="{B025F937-C7B1-47D3-B67F-A62EFF666E3E}">
          <x14:id>{c85059ce-42dd-4f1b-92a1-a195fb85a052}</x14:id>
        </ext>
      </extLst>
    </cfRule>
  </conditionalFormatting>
  <conditionalFormatting sqref="E29">
    <cfRule type="duplicateValues" priority="6" dxfId="0" stopIfTrue="1">
      <formula>AND(COUNTIF($E$29:$E$29,E29)&gt;1,NOT(ISBLANK(E29)))</formula>
    </cfRule>
  </conditionalFormatting>
  <conditionalFormatting sqref="D29">
    <cfRule type="duplicateValues" priority="4" dxfId="0" stopIfTrue="1">
      <formula>AND(COUNTIF($D$29:$D$29,D29)&gt;1,NOT(ISBLANK(D29)))</formula>
    </cfRule>
    <cfRule type="duplicateValues" priority="5" dxfId="0" stopIfTrue="1">
      <formula>AND(COUNTIF($D$29:$D$29,D29)&gt;1,NOT(ISBLANK(D29)))</formula>
    </cfRule>
    <cfRule type="dataBar" priority="3" dxfId="0">
      <dataBar>
        <cfvo type="min"/>
        <cfvo type="max"/>
        <color rgb="FF638EC6"/>
      </dataBar>
      <extLst>
        <ext xmlns:x14="http://schemas.microsoft.com/office/spreadsheetml/2009/9/main" uri="{B025F937-C7B1-47D3-B67F-A62EFF666E3E}">
          <x14:id>{a56f386b-8b0e-4a03-a24d-bad2e007aa21}</x14:id>
        </ext>
      </extLst>
    </cfRule>
  </conditionalFormatting>
  <conditionalFormatting sqref="D29">
    <cfRule type="duplicateValues" priority="2" dxfId="0" stopIfTrue="1">
      <formula>AND(COUNTIF($D$29:$D$29,D29)&gt;1,NOT(ISBLANK(D29)))</formula>
    </cfRule>
  </conditionalFormatting>
  <conditionalFormatting sqref="D29">
    <cfRule type="duplicateValues" priority="1" dxfId="0" stopIfTrue="1">
      <formula>AND(COUNTIF($D$29:$D$29,D29)&gt;1,NOT(ISBLANK(D29)))</formula>
    </cfRule>
  </conditionalFormatting>
  <printOptions/>
  <pageMargins left="0.7" right="0.7" top="0.75" bottom="0.75" header="0.3" footer="0.3"/>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uplicateValues" priority="459" stopIfTrue="1">
            <xm:f>AND(COUNTIF($D$39:$E$40,D39)&gt;1,NOT(ISBLANK(D39)))</xm:f>
            <x14:dxf/>
          </x14:cfRule>
          <x14:cfRule type="duplicateValues" priority="460" stopIfTrue="1">
            <xm:f>AND(COUNTIF($D$39:$E$40,D39)&gt;1,NOT(ISBLANK(D39)))</xm:f>
            <x14:dxf/>
          </x14:cfRule>
          <x14:cfRule type="dataBar" id="{0b0dd1be-4c99-4750-a77d-267e97279da2}">
            <x14:dataBar minLength="0" maxLength="100" gradient="0">
              <x14:cfvo type="min"/>
              <x14:cfvo type="max"/>
              <x14:negativeFillColor rgb="FFFF0000"/>
              <x14:axisColor rgb="FF000000"/>
            </x14:dataBar>
            <x14:dxf/>
          </x14:cfRule>
          <xm:sqref>D39:E40</xm:sqref>
        </x14:conditionalFormatting>
        <x14:conditionalFormatting xmlns:xm="http://schemas.microsoft.com/office/excel/2006/main">
          <x14:cfRule type="duplicateValues" priority="455" stopIfTrue="1">
            <xm:f>AND(COUNTIF($D$46:$E$46,D46)&gt;1,NOT(ISBLANK(D46)))</xm:f>
            <x14:dxf/>
          </x14:cfRule>
          <x14:cfRule type="duplicateValues" priority="456" stopIfTrue="1">
            <xm:f>AND(COUNTIF($D$46:$E$46,D46)&gt;1,NOT(ISBLANK(D46)))</xm:f>
            <x14:dxf/>
          </x14:cfRule>
          <x14:cfRule type="dataBar" id="{fe70ce78-40a3-4ac9-9d5f-348c9c40af8e}">
            <x14:dataBar minLength="0" maxLength="100" gradient="0">
              <x14:cfvo type="min"/>
              <x14:cfvo type="max"/>
              <x14:negativeFillColor rgb="FFFF0000"/>
              <x14:axisColor rgb="FF000000"/>
            </x14:dataBar>
            <x14:dxf/>
          </x14:cfRule>
          <xm:sqref>D46:E46</xm:sqref>
        </x14:conditionalFormatting>
        <x14:conditionalFormatting xmlns:xm="http://schemas.microsoft.com/office/excel/2006/main">
          <x14:cfRule type="duplicateValues" priority="444" stopIfTrue="1">
            <xm:f>AND(COUNTIF($D$45:$E$46,D41)+COUNTIF($D$41:$E$42,D41)&gt;1,NOT(ISBLANK(D41)))</xm:f>
            <x14:dxf/>
          </x14:cfRule>
          <x14:cfRule type="duplicateValues" priority="445" stopIfTrue="1">
            <xm:f>AND(COUNTIF($D$45:$E$46,D41)+COUNTIF($D$41:$E$42,D41)&gt;1,NOT(ISBLANK(D41)))</xm:f>
            <x14:dxf/>
          </x14:cfRule>
          <x14:cfRule type="dataBar" id="{5065d1c0-ede0-4345-a9dd-c5f918875dc5}">
            <x14:dataBar minLength="0" maxLength="100" gradient="0">
              <x14:cfvo type="min"/>
              <x14:cfvo type="max"/>
              <x14:negativeFillColor rgb="FFFF0000"/>
              <x14:axisColor rgb="FF000000"/>
            </x14:dataBar>
            <x14:dxf/>
          </x14:cfRule>
          <xm:sqref>D45:E46 D41:E42</xm:sqref>
        </x14:conditionalFormatting>
        <x14:conditionalFormatting xmlns:xm="http://schemas.microsoft.com/office/excel/2006/main">
          <x14:cfRule type="duplicateValues" priority="440" stopIfTrue="1">
            <xm:f>AND(COUNTIF($D$49:$E$50,D49)&gt;1,NOT(ISBLANK(D49)))</xm:f>
            <x14:dxf/>
          </x14:cfRule>
          <x14:cfRule type="duplicateValues" priority="441" stopIfTrue="1">
            <xm:f>AND(COUNTIF($D$49:$E$50,D49)&gt;1,NOT(ISBLANK(D49)))</xm:f>
            <x14:dxf/>
          </x14:cfRule>
          <x14:cfRule type="dataBar" id="{af0acc5b-32a8-403f-810f-a9f504619f77}">
            <x14:dataBar minLength="0" maxLength="100" gradient="0">
              <x14:cfvo type="min"/>
              <x14:cfvo type="max"/>
              <x14:negativeFillColor rgb="FFFF0000"/>
              <x14:axisColor rgb="FF000000"/>
            </x14:dataBar>
            <x14:dxf/>
          </x14:cfRule>
          <xm:sqref>D49:E50</xm:sqref>
        </x14:conditionalFormatting>
        <x14:conditionalFormatting xmlns:xm="http://schemas.microsoft.com/office/excel/2006/main">
          <x14:cfRule type="duplicateValues" priority="436" stopIfTrue="1">
            <xm:f>AND(COUNTIF($D$49:$E$50,D49)&gt;1,NOT(ISBLANK(D49)))</xm:f>
            <x14:dxf/>
          </x14:cfRule>
          <x14:cfRule type="duplicateValues" priority="437" stopIfTrue="1">
            <xm:f>AND(COUNTIF($D$49:$E$50,D49)&gt;1,NOT(ISBLANK(D49)))</xm:f>
            <x14:dxf/>
          </x14:cfRule>
          <x14:cfRule type="dataBar" id="{9a7f4828-4c3f-456d-afb8-0621c0f5f860}">
            <x14:dataBar minLength="0" maxLength="100" gradient="0">
              <x14:cfvo type="min"/>
              <x14:cfvo type="max"/>
              <x14:negativeFillColor rgb="FFFF0000"/>
              <x14:axisColor rgb="FF000000"/>
            </x14:dataBar>
            <x14:dxf/>
          </x14:cfRule>
          <xm:sqref>D49:E50</xm:sqref>
        </x14:conditionalFormatting>
        <x14:conditionalFormatting xmlns:xm="http://schemas.microsoft.com/office/excel/2006/main">
          <x14:cfRule type="duplicateValues" priority="432" stopIfTrue="1">
            <xm:f>AND(COUNTIF($D$3:$E$4,D3)&gt;1,NOT(ISBLANK(D3)))</xm:f>
            <x14:dxf/>
          </x14:cfRule>
          <x14:cfRule type="duplicateValues" priority="433" stopIfTrue="1">
            <xm:f>AND(COUNTIF($D$3:$E$4,D3)&gt;1,NOT(ISBLANK(D3)))</xm:f>
            <x14:dxf/>
          </x14:cfRule>
          <x14:cfRule type="dataBar" id="{8c1f05bd-85d4-4276-bb2d-f6de8394cc63}">
            <x14:dataBar minLength="0" maxLength="100" gradient="0">
              <x14:cfvo type="min"/>
              <x14:cfvo type="max"/>
              <x14:negativeFillColor rgb="FFFF0000"/>
              <x14:axisColor rgb="FF000000"/>
            </x14:dataBar>
            <x14:dxf/>
          </x14:cfRule>
          <xm:sqref>D3:E4</xm:sqref>
        </x14:conditionalFormatting>
        <x14:conditionalFormatting xmlns:xm="http://schemas.microsoft.com/office/excel/2006/main">
          <x14:cfRule type="duplicateValues" priority="427" stopIfTrue="1">
            <xm:f>AND(COUNTIF($D$4:$E$4,D4)&gt;1,NOT(ISBLANK(D4)))</xm:f>
            <x14:dxf/>
          </x14:cfRule>
          <x14:cfRule type="duplicateValues" priority="428" stopIfTrue="1">
            <xm:f>AND(COUNTIF($D$4:$E$4,D4)&gt;1,NOT(ISBLANK(D4)))</xm:f>
            <x14:dxf/>
          </x14:cfRule>
          <x14:cfRule type="dataBar" id="{3397742a-9a9b-49e2-895d-1291f5aaf1ba}">
            <x14:dataBar minLength="0" maxLength="100" gradient="0">
              <x14:cfvo type="min"/>
              <x14:cfvo type="max"/>
              <x14:negativeFillColor rgb="FFFF0000"/>
              <x14:axisColor rgb="FF000000"/>
            </x14:dataBar>
            <x14:dxf/>
          </x14:cfRule>
          <xm:sqref>D4:E4</xm:sqref>
        </x14:conditionalFormatting>
        <x14:conditionalFormatting xmlns:xm="http://schemas.microsoft.com/office/excel/2006/main">
          <x14:cfRule type="duplicateValues" priority="423" stopIfTrue="1">
            <xm:f>AND(COUNTIF($D$3:$E$3,D3)&gt;1,NOT(ISBLANK(D3)))</xm:f>
            <x14:dxf/>
          </x14:cfRule>
          <x14:cfRule type="duplicateValues" priority="424" stopIfTrue="1">
            <xm:f>AND(COUNTIF($D$3:$E$3,D3)&gt;1,NOT(ISBLANK(D3)))</xm:f>
            <x14:dxf/>
          </x14:cfRule>
          <x14:cfRule type="dataBar" id="{0ab93f9f-164a-4ad7-882f-47e08fc71d65}">
            <x14:dataBar minLength="0" maxLength="100" gradient="0">
              <x14:cfvo type="min"/>
              <x14:cfvo type="max"/>
              <x14:negativeFillColor rgb="FFFF0000"/>
              <x14:axisColor rgb="FF000000"/>
            </x14:dataBar>
            <x14:dxf/>
          </x14:cfRule>
          <xm:sqref>D3:E3</xm:sqref>
        </x14:conditionalFormatting>
        <x14:conditionalFormatting xmlns:xm="http://schemas.microsoft.com/office/excel/2006/main">
          <x14:cfRule type="duplicateValues" priority="419" stopIfTrue="1">
            <xm:f>AND(COUNTIF($D$7:$E$8,D7)&gt;1,NOT(ISBLANK(D7)))</xm:f>
            <x14:dxf/>
          </x14:cfRule>
          <x14:cfRule type="duplicateValues" priority="420" stopIfTrue="1">
            <xm:f>AND(COUNTIF($D$7:$E$8,D7)&gt;1,NOT(ISBLANK(D7)))</xm:f>
            <x14:dxf/>
          </x14:cfRule>
          <x14:cfRule type="dataBar" id="{4919f4d6-8ce2-414d-b264-9ec8a002cedc}">
            <x14:dataBar minLength="0" maxLength="100" gradient="0">
              <x14:cfvo type="min"/>
              <x14:cfvo type="max"/>
              <x14:negativeFillColor rgb="FFFF0000"/>
              <x14:axisColor rgb="FF000000"/>
            </x14:dataBar>
            <x14:dxf/>
          </x14:cfRule>
          <xm:sqref>D7:E8</xm:sqref>
        </x14:conditionalFormatting>
        <x14:conditionalFormatting xmlns:xm="http://schemas.microsoft.com/office/excel/2006/main">
          <x14:cfRule type="duplicateValues" priority="414" stopIfTrue="1">
            <xm:f>AND(COUNTIF($D$7:$E$7,D7)&gt;1,NOT(ISBLANK(D7)))</xm:f>
            <x14:dxf/>
          </x14:cfRule>
          <x14:cfRule type="duplicateValues" priority="415" stopIfTrue="1">
            <xm:f>AND(COUNTIF($D$7:$E$7,D7)&gt;1,NOT(ISBLANK(D7)))</xm:f>
            <x14:dxf/>
          </x14:cfRule>
          <x14:cfRule type="dataBar" id="{c36d5dc7-e273-488e-a643-b83f9bf5a2b9}">
            <x14:dataBar minLength="0" maxLength="100" gradient="0">
              <x14:cfvo type="min"/>
              <x14:cfvo type="max"/>
              <x14:negativeFillColor rgb="FFFF0000"/>
              <x14:axisColor rgb="FF000000"/>
            </x14:dataBar>
            <x14:dxf/>
          </x14:cfRule>
          <xm:sqref>D7:E7</xm:sqref>
        </x14:conditionalFormatting>
        <x14:conditionalFormatting xmlns:xm="http://schemas.microsoft.com/office/excel/2006/main">
          <x14:cfRule type="duplicateValues" priority="411" stopIfTrue="1">
            <xm:f>AND(COUNTIF($D$8:$E$8,D8)&gt;1,NOT(ISBLANK(D8)))</xm:f>
            <x14:dxf/>
          </x14:cfRule>
          <x14:cfRule type="duplicateValues" priority="412" stopIfTrue="1">
            <xm:f>AND(COUNTIF($D$8:$E$8,D8)&gt;1,NOT(ISBLANK(D8)))</xm:f>
            <x14:dxf/>
          </x14:cfRule>
          <x14:cfRule type="dataBar" id="{87825e7e-b212-47a4-8c89-8a1741d17af2}">
            <x14:dataBar minLength="0" maxLength="100" gradient="0">
              <x14:cfvo type="min"/>
              <x14:cfvo type="max"/>
              <x14:negativeFillColor rgb="FFFF0000"/>
              <x14:axisColor rgb="FF000000"/>
            </x14:dataBar>
            <x14:dxf/>
          </x14:cfRule>
          <xm:sqref>D8:E8</xm:sqref>
        </x14:conditionalFormatting>
        <x14:conditionalFormatting xmlns:xm="http://schemas.microsoft.com/office/excel/2006/main">
          <x14:cfRule type="duplicateValues" priority="406" stopIfTrue="1">
            <xm:f>AND(COUNTIF($D$7:$D$7,D7)&gt;1,NOT(ISBLANK(D7)))</xm:f>
            <x14:dxf/>
          </x14:cfRule>
          <x14:cfRule type="duplicateValues" priority="407" stopIfTrue="1">
            <xm:f>AND(COUNTIF($D$7:$D$7,D7)&gt;1,NOT(ISBLANK(D7)))</xm:f>
            <x14:dxf/>
          </x14:cfRule>
          <x14:cfRule type="dataBar" id="{8b473084-22d2-40d5-803e-0887c6e91f7e}">
            <x14:dataBar minLength="0" maxLength="100" gradient="0">
              <x14:cfvo type="min"/>
              <x14:cfvo type="max"/>
              <x14:negativeFillColor rgb="FFFF0000"/>
              <x14:axisColor rgb="FF000000"/>
            </x14:dataBar>
            <x14:dxf/>
          </x14:cfRule>
          <xm:sqref>D7</xm:sqref>
        </x14:conditionalFormatting>
        <x14:conditionalFormatting xmlns:xm="http://schemas.microsoft.com/office/excel/2006/main">
          <x14:cfRule type="duplicateValues" priority="403" stopIfTrue="1">
            <xm:f>AND(COUNTIF($D$7:$D$8,D7)&gt;1,NOT(ISBLANK(D7)))</xm:f>
            <x14:dxf/>
          </x14:cfRule>
          <x14:cfRule type="duplicateValues" priority="404" stopIfTrue="1">
            <xm:f>AND(COUNTIF($D$7:$D$8,D7)&gt;1,NOT(ISBLANK(D7)))</xm:f>
            <x14:dxf/>
          </x14:cfRule>
          <x14:cfRule type="dataBar" id="{7147e6f9-5007-40cf-aa88-08ac7e3d3b35}">
            <x14:dataBar minLength="0" maxLength="100" gradient="0">
              <x14:cfvo type="min"/>
              <x14:cfvo type="max"/>
              <x14:negativeFillColor rgb="FFFF0000"/>
              <x14:axisColor rgb="FF000000"/>
            </x14:dataBar>
            <x14:dxf/>
          </x14:cfRule>
          <xm:sqref>D7:D8</xm:sqref>
        </x14:conditionalFormatting>
        <x14:conditionalFormatting xmlns:xm="http://schemas.microsoft.com/office/excel/2006/main">
          <x14:cfRule type="duplicateValues" priority="398" stopIfTrue="1">
            <xm:f>AND(COUNTIF($D$8:$D$8,D8)&gt;1,NOT(ISBLANK(D8)))</xm:f>
            <x14:dxf/>
          </x14:cfRule>
          <x14:cfRule type="duplicateValues" priority="399" stopIfTrue="1">
            <xm:f>AND(COUNTIF($D$8:$D$8,D8)&gt;1,NOT(ISBLANK(D8)))</xm:f>
            <x14:dxf/>
          </x14:cfRule>
          <x14:cfRule type="dataBar" id="{f753d016-6f48-438e-a594-d154f4e4c439}">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uplicateValues" priority="395" stopIfTrue="1">
            <xm:f>AND(COUNTIF($E$7:$E$7,E7)&gt;1,NOT(ISBLANK(E7)))</xm:f>
            <x14:dxf/>
          </x14:cfRule>
          <x14:cfRule type="duplicateValues" priority="396" stopIfTrue="1">
            <xm:f>AND(COUNTIF($E$7:$E$7,E7)&gt;1,NOT(ISBLANK(E7)))</xm:f>
            <x14:dxf/>
          </x14:cfRule>
          <x14:cfRule type="dataBar" id="{2525e6ab-f113-47a4-827e-c11fafe76cb0}">
            <x14:dataBar minLength="0" maxLength="100" gradient="0">
              <x14:cfvo type="min"/>
              <x14:cfvo type="max"/>
              <x14:negativeFillColor rgb="FFFF0000"/>
              <x14:axisColor rgb="FF000000"/>
            </x14:dataBar>
            <x14:dxf/>
          </x14:cfRule>
          <xm:sqref>E7</xm:sqref>
        </x14:conditionalFormatting>
        <x14:conditionalFormatting xmlns:xm="http://schemas.microsoft.com/office/excel/2006/main">
          <x14:cfRule type="duplicateValues" priority="390" stopIfTrue="1">
            <xm:f>AND(COUNTIF($D$7:$D$7,D7)&gt;1,NOT(ISBLANK(D7)))</xm:f>
            <x14:dxf/>
          </x14:cfRule>
          <x14:cfRule type="duplicateValues" priority="391" stopIfTrue="1">
            <xm:f>AND(COUNTIF($D$7:$D$7,D7)&gt;1,NOT(ISBLANK(D7)))</xm:f>
            <x14:dxf/>
          </x14:cfRule>
          <x14:cfRule type="dataBar" id="{7b36e160-9b05-49e2-ac65-5610aedd8d92}">
            <x14:dataBar minLength="0" maxLength="100" gradient="0">
              <x14:cfvo type="min"/>
              <x14:cfvo type="max"/>
              <x14:negativeFillColor rgb="FFFF0000"/>
              <x14:axisColor rgb="FF000000"/>
            </x14:dataBar>
            <x14:dxf/>
          </x14:cfRule>
          <xm:sqref>D7</xm:sqref>
        </x14:conditionalFormatting>
        <x14:conditionalFormatting xmlns:xm="http://schemas.microsoft.com/office/excel/2006/main">
          <x14:cfRule type="duplicateValues" priority="386" stopIfTrue="1">
            <xm:f>AND(COUNTIF($D$10:$E$10,D10)&gt;1,NOT(ISBLANK(D10)))</xm:f>
            <x14:dxf/>
          </x14:cfRule>
          <x14:cfRule type="duplicateValues" priority="387" stopIfTrue="1">
            <xm:f>AND(COUNTIF($D$10:$E$10,D10)&gt;1,NOT(ISBLANK(D10)))</xm:f>
            <x14:dxf/>
          </x14:cfRule>
          <x14:cfRule type="dataBar" id="{b59dcc37-5e89-42f8-ba87-fbb431e13e59}">
            <x14:dataBar minLength="0" maxLength="100" gradient="0">
              <x14:cfvo type="min"/>
              <x14:cfvo type="max"/>
              <x14:negativeFillColor rgb="FFFF0000"/>
              <x14:axisColor rgb="FF000000"/>
            </x14:dataBar>
            <x14:dxf/>
          </x14:cfRule>
          <xm:sqref>D10:E10</xm:sqref>
        </x14:conditionalFormatting>
        <x14:conditionalFormatting xmlns:xm="http://schemas.microsoft.com/office/excel/2006/main">
          <x14:cfRule type="duplicateValues" priority="383" stopIfTrue="1">
            <xm:f>AND(COUNTIF($E$10:$E$10,E10)&gt;1,NOT(ISBLANK(E10)))</xm:f>
            <x14:dxf/>
          </x14:cfRule>
          <x14:cfRule type="duplicateValues" priority="384" stopIfTrue="1">
            <xm:f>AND(COUNTIF($E$10:$E$10,E10)&gt;1,NOT(ISBLANK(E10)))</xm:f>
            <x14:dxf/>
          </x14:cfRule>
          <x14:cfRule type="dataBar" id="{6a077f65-b8d2-49cc-844b-de3ad2b6f6b1}">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uplicateValues" priority="379" stopIfTrue="1">
            <xm:f>AND(COUNTIF($D$10:$D$10,D10)&gt;1,NOT(ISBLANK(D10)))</xm:f>
            <x14:dxf/>
          </x14:cfRule>
          <x14:cfRule type="duplicateValues" priority="380" stopIfTrue="1">
            <xm:f>AND(COUNTIF($D$10:$D$10,D10)&gt;1,NOT(ISBLANK(D10)))</xm:f>
            <x14:dxf/>
          </x14:cfRule>
          <x14:cfRule type="dataBar" id="{d1c200a1-3a0b-4dab-9c62-fb6ce45937d3}">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uplicateValues" priority="351" stopIfTrue="1">
            <xm:f>AND(COUNTIF($D$12:$E$12,D12)&gt;1,NOT(ISBLANK(D12)))</xm:f>
            <x14:dxf/>
          </x14:cfRule>
          <x14:cfRule type="duplicateValues" priority="352" stopIfTrue="1">
            <xm:f>AND(COUNTIF($D$12:$E$12,D12)&gt;1,NOT(ISBLANK(D12)))</xm:f>
            <x14:dxf/>
          </x14:cfRule>
          <x14:cfRule type="dataBar" id="{c684f284-7ec4-4b05-97c9-c9407cac64d1}">
            <x14:dataBar minLength="0" maxLength="100" gradient="0">
              <x14:cfvo type="min"/>
              <x14:cfvo type="max"/>
              <x14:negativeFillColor rgb="FFFF0000"/>
              <x14:axisColor rgb="FF000000"/>
            </x14:dataBar>
            <x14:dxf/>
          </x14:cfRule>
          <xm:sqref>D12:E12</xm:sqref>
        </x14:conditionalFormatting>
        <x14:conditionalFormatting xmlns:xm="http://schemas.microsoft.com/office/excel/2006/main">
          <x14:cfRule type="duplicateValues" priority="347" stopIfTrue="1">
            <xm:f>AND(COUNTIF($D$11:$E$12,D11)&gt;1,NOT(ISBLANK(D11)))</xm:f>
            <x14:dxf/>
          </x14:cfRule>
          <x14:cfRule type="duplicateValues" priority="348" stopIfTrue="1">
            <xm:f>AND(COUNTIF($D$11:$E$12,D11)&gt;1,NOT(ISBLANK(D11)))</xm:f>
            <x14:dxf/>
          </x14:cfRule>
          <x14:cfRule type="dataBar" id="{f847ed18-2c41-4f02-9cb2-5376c946e186}">
            <x14:dataBar minLength="0" maxLength="100" gradient="0">
              <x14:cfvo type="min"/>
              <x14:cfvo type="max"/>
              <x14:negativeFillColor rgb="FFFF0000"/>
              <x14:axisColor rgb="FF000000"/>
            </x14:dataBar>
            <x14:dxf/>
          </x14:cfRule>
          <xm:sqref>D11:E12</xm:sqref>
        </x14:conditionalFormatting>
        <x14:conditionalFormatting xmlns:xm="http://schemas.microsoft.com/office/excel/2006/main">
          <x14:cfRule type="duplicateValues" priority="342" stopIfTrue="1">
            <xm:f>AND(COUNTIF($D$11:$E$11,D11)&gt;1,NOT(ISBLANK(D11)))</xm:f>
            <x14:dxf/>
          </x14:cfRule>
          <x14:cfRule type="duplicateValues" priority="343" stopIfTrue="1">
            <xm:f>AND(COUNTIF($D$11:$E$11,D11)&gt;1,NOT(ISBLANK(D11)))</xm:f>
            <x14:dxf/>
          </x14:cfRule>
          <x14:cfRule type="dataBar" id="{cbba8fd2-8ba0-4e8d-b6d4-be38e0d7cd4f}">
            <x14:dataBar minLength="0" maxLength="100" gradient="0">
              <x14:cfvo type="min"/>
              <x14:cfvo type="max"/>
              <x14:negativeFillColor rgb="FFFF0000"/>
              <x14:axisColor rgb="FF000000"/>
            </x14:dataBar>
            <x14:dxf/>
          </x14:cfRule>
          <xm:sqref>D11:E11</xm:sqref>
        </x14:conditionalFormatting>
        <x14:conditionalFormatting xmlns:xm="http://schemas.microsoft.com/office/excel/2006/main">
          <x14:cfRule type="duplicateValues" priority="338" stopIfTrue="1">
            <xm:f>AND(COUNTIF($D$12:$E$12,D12)&gt;1,NOT(ISBLANK(D12)))</xm:f>
            <x14:dxf/>
          </x14:cfRule>
          <x14:cfRule type="duplicateValues" priority="339" stopIfTrue="1">
            <xm:f>AND(COUNTIF($D$12:$E$12,D12)&gt;1,NOT(ISBLANK(D12)))</xm:f>
            <x14:dxf/>
          </x14:cfRule>
          <x14:cfRule type="dataBar" id="{16d97558-f835-4157-90e0-0009b0fca1bf}">
            <x14:dataBar minLength="0" maxLength="100" gradient="0">
              <x14:cfvo type="min"/>
              <x14:cfvo type="max"/>
              <x14:negativeFillColor rgb="FFFF0000"/>
              <x14:axisColor rgb="FF000000"/>
            </x14:dataBar>
            <x14:dxf/>
          </x14:cfRule>
          <xm:sqref>D12:E12</xm:sqref>
        </x14:conditionalFormatting>
        <x14:conditionalFormatting xmlns:xm="http://schemas.microsoft.com/office/excel/2006/main">
          <x14:cfRule type="duplicateValues" priority="334" stopIfTrue="1">
            <xm:f>AND(COUNTIF($D$12:$D$12,D12)&gt;1,NOT(ISBLANK(D12)))</xm:f>
            <x14:dxf/>
          </x14:cfRule>
          <x14:cfRule type="duplicateValues" priority="335" stopIfTrue="1">
            <xm:f>AND(COUNTIF($D$12:$D$12,D12)&gt;1,NOT(ISBLANK(D12)))</xm:f>
            <x14:dxf/>
          </x14:cfRule>
          <x14:cfRule type="dataBar" id="{697e98d2-d762-4f9f-95c0-4298951b5996}">
            <x14:dataBar minLength="0" maxLength="100" gradient="0">
              <x14:cfvo type="min"/>
              <x14:cfvo type="max"/>
              <x14:negativeFillColor rgb="FFFF0000"/>
              <x14:axisColor rgb="FF000000"/>
            </x14:dataBar>
            <x14:dxf/>
          </x14:cfRule>
          <xm:sqref>D12</xm:sqref>
        </x14:conditionalFormatting>
        <x14:conditionalFormatting xmlns:xm="http://schemas.microsoft.com/office/excel/2006/main">
          <x14:cfRule type="duplicateValues" priority="331" stopIfTrue="1">
            <xm:f>AND(COUNTIF($D$13:$D$13,D13)&gt;1,NOT(ISBLANK(D13)))</xm:f>
            <x14:dxf/>
          </x14:cfRule>
          <x14:cfRule type="duplicateValues" priority="332" stopIfTrue="1">
            <xm:f>AND(COUNTIF($D$13:$D$13,D13)&gt;1,NOT(ISBLANK(D13)))</xm:f>
            <x14:dxf/>
          </x14:cfRule>
          <x14:cfRule type="dataBar" id="{2a3635ea-83e3-4dcb-ac82-186ab3a3ec60}">
            <x14:dataBar minLength="0" maxLength="100" gradient="0">
              <x14:cfvo type="min"/>
              <x14:cfvo type="max"/>
              <x14:negativeFillColor rgb="FFFF0000"/>
              <x14:axisColor rgb="FF000000"/>
            </x14:dataBar>
            <x14:dxf/>
          </x14:cfRule>
          <xm:sqref>D13</xm:sqref>
        </x14:conditionalFormatting>
        <x14:conditionalFormatting xmlns:xm="http://schemas.microsoft.com/office/excel/2006/main">
          <x14:cfRule type="duplicateValues" priority="325" stopIfTrue="1">
            <xm:f>AND(COUNTIF($D$13:$E$14,D13)&gt;1,NOT(ISBLANK(D13)))</xm:f>
            <x14:dxf/>
          </x14:cfRule>
          <x14:cfRule type="duplicateValues" priority="326" stopIfTrue="1">
            <xm:f>AND(COUNTIF($D$13:$E$14,D13)&gt;1,NOT(ISBLANK(D13)))</xm:f>
            <x14:dxf/>
          </x14:cfRule>
          <x14:cfRule type="dataBar" id="{b8ca7ae1-588b-4fe1-a3cc-6352d3d20485}">
            <x14:dataBar minLength="0" maxLength="100" gradient="0">
              <x14:cfvo type="min"/>
              <x14:cfvo type="max"/>
              <x14:negativeFillColor rgb="FFFF0000"/>
              <x14:axisColor rgb="FF000000"/>
            </x14:dataBar>
            <x14:dxf/>
          </x14:cfRule>
          <xm:sqref>D13:E14</xm:sqref>
        </x14:conditionalFormatting>
        <x14:conditionalFormatting xmlns:xm="http://schemas.microsoft.com/office/excel/2006/main">
          <x14:cfRule type="duplicateValues" priority="322" stopIfTrue="1">
            <xm:f>AND(COUNTIF($D$13:$D$13,D13)&gt;1,NOT(ISBLANK(D13)))</xm:f>
            <x14:dxf/>
          </x14:cfRule>
          <x14:cfRule type="duplicateValues" priority="323" stopIfTrue="1">
            <xm:f>AND(COUNTIF($D$13:$D$13,D13)&gt;1,NOT(ISBLANK(D13)))</xm:f>
            <x14:dxf/>
          </x14:cfRule>
          <x14:cfRule type="dataBar" id="{03b647ff-35d3-414e-91e3-1e2565211127}">
            <x14:dataBar minLength="0" maxLength="100" gradient="0">
              <x14:cfvo type="min"/>
              <x14:cfvo type="max"/>
              <x14:negativeFillColor rgb="FFFF0000"/>
              <x14:axisColor rgb="FF000000"/>
            </x14:dataBar>
            <x14:dxf/>
          </x14:cfRule>
          <xm:sqref>D13</xm:sqref>
        </x14:conditionalFormatting>
        <x14:conditionalFormatting xmlns:xm="http://schemas.microsoft.com/office/excel/2006/main">
          <x14:cfRule type="duplicateValues" priority="316" stopIfTrue="1">
            <xm:f>AND(COUNTIF($D$14:$E$14,D14)&gt;1,NOT(ISBLANK(D14)))</xm:f>
            <x14:dxf/>
          </x14:cfRule>
          <x14:cfRule type="duplicateValues" priority="317" stopIfTrue="1">
            <xm:f>AND(COUNTIF($D$14:$E$14,D14)&gt;1,NOT(ISBLANK(D14)))</xm:f>
            <x14:dxf/>
          </x14:cfRule>
          <x14:cfRule type="dataBar" id="{d8252ee0-0832-4f43-b14b-7e9018e37bc0}">
            <x14:dataBar minLength="0" maxLength="100" gradient="0">
              <x14:cfvo type="min"/>
              <x14:cfvo type="max"/>
              <x14:negativeFillColor rgb="FFFF0000"/>
              <x14:axisColor rgb="FF000000"/>
            </x14:dataBar>
            <x14:dxf/>
          </x14:cfRule>
          <xm:sqref>D14:E14</xm:sqref>
        </x14:conditionalFormatting>
        <x14:conditionalFormatting xmlns:xm="http://schemas.microsoft.com/office/excel/2006/main">
          <x14:cfRule type="duplicateValues" priority="312" stopIfTrue="1">
            <xm:f>AND(COUNTIF($D$13:$E$13,D13)&gt;1,NOT(ISBLANK(D13)))</xm:f>
            <x14:dxf/>
          </x14:cfRule>
          <x14:cfRule type="duplicateValues" priority="313" stopIfTrue="1">
            <xm:f>AND(COUNTIF($D$13:$E$13,D13)&gt;1,NOT(ISBLANK(D13)))</xm:f>
            <x14:dxf/>
          </x14:cfRule>
          <x14:cfRule type="dataBar" id="{c405fca0-b205-4bab-b7d3-90c97d4f6cf0}">
            <x14:dataBar minLength="0" maxLength="100" gradient="0">
              <x14:cfvo type="min"/>
              <x14:cfvo type="max"/>
              <x14:negativeFillColor rgb="FFFF0000"/>
              <x14:axisColor rgb="FF000000"/>
            </x14:dataBar>
            <x14:dxf/>
          </x14:cfRule>
          <xm:sqref>D13:E13</xm:sqref>
        </x14:conditionalFormatting>
        <x14:conditionalFormatting xmlns:xm="http://schemas.microsoft.com/office/excel/2006/main">
          <x14:cfRule type="duplicateValues" priority="309" stopIfTrue="1">
            <xm:f>AND(COUNTIF($D$14:$D$14,D14)&gt;1,NOT(ISBLANK(D14)))</xm:f>
            <x14:dxf/>
          </x14:cfRule>
          <x14:cfRule type="duplicateValues" priority="310" stopIfTrue="1">
            <xm:f>AND(COUNTIF($D$14:$D$14,D14)&gt;1,NOT(ISBLANK(D14)))</xm:f>
            <x14:dxf/>
          </x14:cfRule>
          <x14:cfRule type="dataBar" id="{0a92a661-fcc8-4997-af58-c0f15746aa28}">
            <x14:dataBar minLength="0" maxLength="100" gradient="0">
              <x14:cfvo type="min"/>
              <x14:cfvo type="max"/>
              <x14:negativeFillColor rgb="FFFF0000"/>
              <x14:axisColor rgb="FF000000"/>
            </x14:dataBar>
            <x14:dxf/>
          </x14:cfRule>
          <xm:sqref>D14</xm:sqref>
        </x14:conditionalFormatting>
        <x14:conditionalFormatting xmlns:xm="http://schemas.microsoft.com/office/excel/2006/main">
          <x14:cfRule type="duplicateValues" priority="303" stopIfTrue="1">
            <xm:f>AND(COUNTIF($D$14:$D$14,D14)&gt;1,NOT(ISBLANK(D14)))</xm:f>
            <x14:dxf/>
          </x14:cfRule>
          <x14:cfRule type="duplicateValues" priority="304" stopIfTrue="1">
            <xm:f>AND(COUNTIF($D$14:$D$14,D14)&gt;1,NOT(ISBLANK(D14)))</xm:f>
            <x14:dxf/>
          </x14:cfRule>
          <x14:cfRule type="dataBar" id="{b972870e-2b05-4530-ab2b-2a84ff1bc290}">
            <x14:dataBar minLength="0" maxLength="100" gradient="0">
              <x14:cfvo type="min"/>
              <x14:cfvo type="max"/>
              <x14:negativeFillColor rgb="FFFF0000"/>
              <x14:axisColor rgb="FF000000"/>
            </x14:dataBar>
            <x14:dxf/>
          </x14:cfRule>
          <xm:sqref>D14</xm:sqref>
        </x14:conditionalFormatting>
        <x14:conditionalFormatting xmlns:xm="http://schemas.microsoft.com/office/excel/2006/main">
          <x14:cfRule type="duplicateValues" priority="299" stopIfTrue="1">
            <xm:f>AND(COUNTIF($D$14:$D$14,D14)&gt;1,NOT(ISBLANK(D14)))</xm:f>
            <x14:dxf/>
          </x14:cfRule>
          <x14:cfRule type="duplicateValues" priority="300" stopIfTrue="1">
            <xm:f>AND(COUNTIF($D$14:$D$14,D14)&gt;1,NOT(ISBLANK(D14)))</xm:f>
            <x14:dxf/>
          </x14:cfRule>
          <x14:cfRule type="dataBar" id="{27717bfb-3fe2-4bde-beb0-3ba8cbe065fe}">
            <x14:dataBar minLength="0" maxLength="100" gradient="0">
              <x14:cfvo type="min"/>
              <x14:cfvo type="max"/>
              <x14:negativeFillColor rgb="FFFF0000"/>
              <x14:axisColor rgb="FF000000"/>
            </x14:dataBar>
            <x14:dxf/>
          </x14:cfRule>
          <xm:sqref>D14</xm:sqref>
        </x14:conditionalFormatting>
        <x14:conditionalFormatting xmlns:xm="http://schemas.microsoft.com/office/excel/2006/main">
          <x14:cfRule type="duplicateValues" priority="294" stopIfTrue="1">
            <xm:f>AND(COUNTIF($D$15:$E$16,D15)&gt;1,NOT(ISBLANK(D15)))</xm:f>
            <x14:dxf/>
          </x14:cfRule>
          <x14:cfRule type="duplicateValues" priority="295" stopIfTrue="1">
            <xm:f>AND(COUNTIF($D$15:$E$16,D15)&gt;1,NOT(ISBLANK(D15)))</xm:f>
            <x14:dxf/>
          </x14:cfRule>
          <x14:cfRule type="dataBar" id="{ffd01782-83b5-46a7-9fa8-9042f7316ae7}">
            <x14:dataBar minLength="0" maxLength="100" gradient="0">
              <x14:cfvo type="min"/>
              <x14:cfvo type="max"/>
              <x14:negativeFillColor rgb="FFFF0000"/>
              <x14:axisColor rgb="FF000000"/>
            </x14:dataBar>
            <x14:dxf/>
          </x14:cfRule>
          <xm:sqref>D15:E16</xm:sqref>
        </x14:conditionalFormatting>
        <x14:conditionalFormatting xmlns:xm="http://schemas.microsoft.com/office/excel/2006/main">
          <x14:cfRule type="duplicateValues" priority="290" stopIfTrue="1">
            <xm:f>AND(COUNTIF($D$15:$E$16,D15)&gt;1,NOT(ISBLANK(D15)))</xm:f>
            <x14:dxf/>
          </x14:cfRule>
          <x14:cfRule type="duplicateValues" priority="291" stopIfTrue="1">
            <xm:f>AND(COUNTIF($D$15:$E$16,D15)&gt;1,NOT(ISBLANK(D15)))</xm:f>
            <x14:dxf/>
          </x14:cfRule>
          <x14:cfRule type="dataBar" id="{5b5fd830-cb9d-4748-9555-7f3b77adc563}">
            <x14:dataBar minLength="0" maxLength="100" gradient="0">
              <x14:cfvo type="min"/>
              <x14:cfvo type="max"/>
              <x14:negativeFillColor rgb="FFFF0000"/>
              <x14:axisColor rgb="FF000000"/>
            </x14:dataBar>
            <x14:dxf/>
          </x14:cfRule>
          <xm:sqref>D15:E16</xm:sqref>
        </x14:conditionalFormatting>
        <x14:conditionalFormatting xmlns:xm="http://schemas.microsoft.com/office/excel/2006/main">
          <x14:cfRule type="duplicateValues" priority="286" stopIfTrue="1">
            <xm:f>AND(COUNTIF($D$15:$E$16,D15)&gt;1,NOT(ISBLANK(D15)))</xm:f>
            <x14:dxf/>
          </x14:cfRule>
          <x14:cfRule type="duplicateValues" priority="287" stopIfTrue="1">
            <xm:f>AND(COUNTIF($D$15:$E$16,D15)&gt;1,NOT(ISBLANK(D15)))</xm:f>
            <x14:dxf/>
          </x14:cfRule>
          <x14:cfRule type="dataBar" id="{e4b61909-8ca5-4294-9121-09fe8319c5e8}">
            <x14:dataBar minLength="0" maxLength="100" gradient="0">
              <x14:cfvo type="min"/>
              <x14:cfvo type="max"/>
              <x14:negativeFillColor rgb="FFFF0000"/>
              <x14:axisColor rgb="FF000000"/>
            </x14:dataBar>
            <x14:dxf/>
          </x14:cfRule>
          <xm:sqref>D15:E16</xm:sqref>
        </x14:conditionalFormatting>
        <x14:conditionalFormatting xmlns:xm="http://schemas.microsoft.com/office/excel/2006/main">
          <x14:cfRule type="duplicateValues" priority="281" stopIfTrue="1">
            <xm:f>AND(COUNTIF($D$16:$E$16,D16)&gt;1,NOT(ISBLANK(D16)))</xm:f>
            <x14:dxf/>
          </x14:cfRule>
          <x14:cfRule type="duplicateValues" priority="282" stopIfTrue="1">
            <xm:f>AND(COUNTIF($D$16:$E$16,D16)&gt;1,NOT(ISBLANK(D16)))</xm:f>
            <x14:dxf/>
          </x14:cfRule>
          <x14:cfRule type="dataBar" id="{5562e0a4-312d-4ca9-880e-c405c65c3657}">
            <x14:dataBar minLength="0" maxLength="100" gradient="0">
              <x14:cfvo type="min"/>
              <x14:cfvo type="max"/>
              <x14:negativeFillColor rgb="FFFF0000"/>
              <x14:axisColor rgb="FF000000"/>
            </x14:dataBar>
            <x14:dxf/>
          </x14:cfRule>
          <xm:sqref>D16:E16</xm:sqref>
        </x14:conditionalFormatting>
        <x14:conditionalFormatting xmlns:xm="http://schemas.microsoft.com/office/excel/2006/main">
          <x14:cfRule type="duplicateValues" priority="277" stopIfTrue="1">
            <xm:f>AND(COUNTIF($D$15:$E$16,D15)&gt;1,NOT(ISBLANK(D15)))</xm:f>
            <x14:dxf/>
          </x14:cfRule>
          <x14:cfRule type="duplicateValues" priority="278" stopIfTrue="1">
            <xm:f>AND(COUNTIF($D$15:$E$16,D15)&gt;1,NOT(ISBLANK(D15)))</xm:f>
            <x14:dxf/>
          </x14:cfRule>
          <x14:cfRule type="dataBar" id="{a38ecac9-749c-4ea4-8823-58ded6cfb5e8}">
            <x14:dataBar minLength="0" maxLength="100" gradient="0">
              <x14:cfvo type="min"/>
              <x14:cfvo type="max"/>
              <x14:negativeFillColor rgb="FFFF0000"/>
              <x14:axisColor rgb="FF000000"/>
            </x14:dataBar>
            <x14:dxf/>
          </x14:cfRule>
          <xm:sqref>D15:E16</xm:sqref>
        </x14:conditionalFormatting>
        <x14:conditionalFormatting xmlns:xm="http://schemas.microsoft.com/office/excel/2006/main">
          <x14:cfRule type="duplicateValues" priority="273" stopIfTrue="1">
            <xm:f>AND(COUNTIF($D$15:$E$15,D15)&gt;1,NOT(ISBLANK(D15)))</xm:f>
            <x14:dxf/>
          </x14:cfRule>
          <x14:cfRule type="duplicateValues" priority="274" stopIfTrue="1">
            <xm:f>AND(COUNTIF($D$15:$E$15,D15)&gt;1,NOT(ISBLANK(D15)))</xm:f>
            <x14:dxf/>
          </x14:cfRule>
          <x14:cfRule type="dataBar" id="{dbff8a17-5b8e-4a4a-b3ba-4c46fee70edd}">
            <x14:dataBar minLength="0" maxLength="100" gradient="0">
              <x14:cfvo type="min"/>
              <x14:cfvo type="max"/>
              <x14:negativeFillColor rgb="FFFF0000"/>
              <x14:axisColor rgb="FF000000"/>
            </x14:dataBar>
            <x14:dxf/>
          </x14:cfRule>
          <xm:sqref>D15:E15</xm:sqref>
        </x14:conditionalFormatting>
        <x14:conditionalFormatting xmlns:xm="http://schemas.microsoft.com/office/excel/2006/main">
          <x14:cfRule type="duplicateValues" priority="269" stopIfTrue="1">
            <xm:f>AND(COUNTIF($D$15:$D$15,D15)&gt;1,NOT(ISBLANK(D15)))</xm:f>
            <x14:dxf/>
          </x14:cfRule>
          <x14:cfRule type="duplicateValues" priority="270" stopIfTrue="1">
            <xm:f>AND(COUNTIF($D$15:$D$15,D15)&gt;1,NOT(ISBLANK(D15)))</xm:f>
            <x14:dxf/>
          </x14:cfRule>
          <x14:cfRule type="dataBar" id="{461f45f4-6617-44e7-868f-ee4ab0e7b40c}">
            <x14:dataBar minLength="0" maxLength="100" gradient="0">
              <x14:cfvo type="min"/>
              <x14:cfvo type="max"/>
              <x14:negativeFillColor rgb="FFFF0000"/>
              <x14:axisColor rgb="FF000000"/>
            </x14:dataBar>
            <x14:dxf/>
          </x14:cfRule>
          <xm:sqref>D15</xm:sqref>
        </x14:conditionalFormatting>
        <x14:conditionalFormatting xmlns:xm="http://schemas.microsoft.com/office/excel/2006/main">
          <x14:cfRule type="duplicateValues" priority="266" stopIfTrue="1">
            <xm:f>AND(COUNTIF($D$17:$E$18,D17)&gt;1,NOT(ISBLANK(D17)))</xm:f>
            <x14:dxf/>
          </x14:cfRule>
          <x14:cfRule type="duplicateValues" priority="267" stopIfTrue="1">
            <xm:f>AND(COUNTIF($D$17:$E$18,D17)&gt;1,NOT(ISBLANK(D17)))</xm:f>
            <x14:dxf/>
          </x14:cfRule>
          <x14:cfRule type="dataBar" id="{0d7b36e9-32b0-44d5-a554-431956c890c7}">
            <x14:dataBar minLength="0" maxLength="100" gradient="0">
              <x14:cfvo type="min"/>
              <x14:cfvo type="max"/>
              <x14:negativeFillColor rgb="FFFF0000"/>
              <x14:axisColor rgb="FF000000"/>
            </x14:dataBar>
            <x14:dxf/>
          </x14:cfRule>
          <xm:sqref>D17:E18</xm:sqref>
        </x14:conditionalFormatting>
        <x14:conditionalFormatting xmlns:xm="http://schemas.microsoft.com/office/excel/2006/main">
          <x14:cfRule type="duplicateValues" priority="260" stopIfTrue="1">
            <xm:f>AND(COUNTIF($D$17:$E$18,D17)&gt;1,NOT(ISBLANK(D17)))</xm:f>
            <x14:dxf/>
          </x14:cfRule>
          <x14:cfRule type="duplicateValues" priority="261" stopIfTrue="1">
            <xm:f>AND(COUNTIF($D$17:$E$18,D17)&gt;1,NOT(ISBLANK(D17)))</xm:f>
            <x14:dxf/>
          </x14:cfRule>
          <x14:cfRule type="dataBar" id="{939181f6-5402-45f9-8c51-4dc7c1b4b67c}">
            <x14:dataBar minLength="0" maxLength="100" gradient="0">
              <x14:cfvo type="min"/>
              <x14:cfvo type="max"/>
              <x14:negativeFillColor rgb="FFFF0000"/>
              <x14:axisColor rgb="FF000000"/>
            </x14:dataBar>
            <x14:dxf/>
          </x14:cfRule>
          <xm:sqref>D17:E18</xm:sqref>
        </x14:conditionalFormatting>
        <x14:conditionalFormatting xmlns:xm="http://schemas.microsoft.com/office/excel/2006/main">
          <x14:cfRule type="duplicateValues" priority="256" stopIfTrue="1">
            <xm:f>AND(COUNTIF($D$17:$E$17,D17)&gt;1,NOT(ISBLANK(D17)))</xm:f>
            <x14:dxf/>
          </x14:cfRule>
          <x14:cfRule type="duplicateValues" priority="257" stopIfTrue="1">
            <xm:f>AND(COUNTIF($D$17:$E$17,D17)&gt;1,NOT(ISBLANK(D17)))</xm:f>
            <x14:dxf/>
          </x14:cfRule>
          <x14:cfRule type="dataBar" id="{88f496f2-501e-4f60-99a6-3c0932696100}">
            <x14:dataBar minLength="0" maxLength="100" gradient="0">
              <x14:cfvo type="min"/>
              <x14:cfvo type="max"/>
              <x14:negativeFillColor rgb="FFFF0000"/>
              <x14:axisColor rgb="FF000000"/>
            </x14:dataBar>
            <x14:dxf/>
          </x14:cfRule>
          <xm:sqref>D17:E17</xm:sqref>
        </x14:conditionalFormatting>
        <x14:conditionalFormatting xmlns:xm="http://schemas.microsoft.com/office/excel/2006/main">
          <x14:cfRule type="duplicateValues" priority="251" stopIfTrue="1">
            <xm:f>AND(COUNTIF($D$17:$E$18,D17)&gt;1,NOT(ISBLANK(D17)))</xm:f>
            <x14:dxf/>
          </x14:cfRule>
          <x14:cfRule type="duplicateValues" priority="252" stopIfTrue="1">
            <xm:f>AND(COUNTIF($D$17:$E$18,D17)&gt;1,NOT(ISBLANK(D17)))</xm:f>
            <x14:dxf/>
          </x14:cfRule>
          <x14:cfRule type="dataBar" id="{a366b525-24d0-46f8-9295-e78a0cf483c0}">
            <x14:dataBar minLength="0" maxLength="100" gradient="0">
              <x14:cfvo type="min"/>
              <x14:cfvo type="max"/>
              <x14:negativeFillColor rgb="FFFF0000"/>
              <x14:axisColor rgb="FF000000"/>
            </x14:dataBar>
            <x14:dxf/>
          </x14:cfRule>
          <xm:sqref>D17:E18</xm:sqref>
        </x14:conditionalFormatting>
        <x14:conditionalFormatting xmlns:xm="http://schemas.microsoft.com/office/excel/2006/main">
          <x14:cfRule type="duplicateValues" priority="247" stopIfTrue="1">
            <xm:f>AND(COUNTIF($D$18:$E$18,D18)&gt;1,NOT(ISBLANK(D18)))</xm:f>
            <x14:dxf/>
          </x14:cfRule>
          <x14:cfRule type="duplicateValues" priority="248" stopIfTrue="1">
            <xm:f>AND(COUNTIF($D$18:$E$18,D18)&gt;1,NOT(ISBLANK(D18)))</xm:f>
            <x14:dxf/>
          </x14:cfRule>
          <x14:cfRule type="dataBar" id="{c6aad664-e5b1-488d-a477-723d9b871f06}">
            <x14:dataBar minLength="0" maxLength="100" gradient="0">
              <x14:cfvo type="min"/>
              <x14:cfvo type="max"/>
              <x14:negativeFillColor rgb="FFFF0000"/>
              <x14:axisColor rgb="FF000000"/>
            </x14:dataBar>
            <x14:dxf/>
          </x14:cfRule>
          <xm:sqref>D18:E18</xm:sqref>
        </x14:conditionalFormatting>
        <x14:conditionalFormatting xmlns:xm="http://schemas.microsoft.com/office/excel/2006/main">
          <x14:cfRule type="duplicateValues" priority="240" stopIfTrue="1">
            <xm:f>AND(COUNTIF($D$18:$D$18,D18)&gt;1,NOT(ISBLANK(D18)))</xm:f>
            <x14:dxf/>
          </x14:cfRule>
          <x14:cfRule type="duplicateValues" priority="241" stopIfTrue="1">
            <xm:f>AND(COUNTIF($D$18:$D$18,D18)&gt;1,NOT(ISBLANK(D18)))</xm:f>
            <x14:dxf/>
          </x14:cfRule>
          <x14:cfRule type="dataBar" id="{815d82bd-0de8-46ed-a469-34ae9ebf7a26}">
            <x14:dataBar minLength="0" maxLength="100" gradient="0">
              <x14:cfvo type="min"/>
              <x14:cfvo type="max"/>
              <x14:negativeFillColor rgb="FFFF0000"/>
              <x14:axisColor rgb="FF000000"/>
            </x14:dataBar>
            <x14:dxf/>
          </x14:cfRule>
          <xm:sqref>D18</xm:sqref>
        </x14:conditionalFormatting>
        <x14:conditionalFormatting xmlns:xm="http://schemas.microsoft.com/office/excel/2006/main">
          <x14:cfRule type="duplicateValues" priority="237" stopIfTrue="1">
            <xm:f>AND(COUNTIF($D$18:$E$18,D18)&gt;1,NOT(ISBLANK(D18)))</xm:f>
            <x14:dxf/>
          </x14:cfRule>
          <x14:cfRule type="duplicateValues" priority="238" stopIfTrue="1">
            <xm:f>AND(COUNTIF($D$18:$E$18,D18)&gt;1,NOT(ISBLANK(D18)))</xm:f>
            <x14:dxf/>
          </x14:cfRule>
          <x14:cfRule type="dataBar" id="{efeb9390-8fd4-4878-ace4-5614d445de19}">
            <x14:dataBar minLength="0" maxLength="100" gradient="0">
              <x14:cfvo type="min"/>
              <x14:cfvo type="max"/>
              <x14:negativeFillColor rgb="FFFF0000"/>
              <x14:axisColor rgb="FF000000"/>
            </x14:dataBar>
            <x14:dxf/>
          </x14:cfRule>
          <xm:sqref>D18:E18</xm:sqref>
        </x14:conditionalFormatting>
        <x14:conditionalFormatting xmlns:xm="http://schemas.microsoft.com/office/excel/2006/main">
          <x14:cfRule type="duplicateValues" priority="234" stopIfTrue="1">
            <xm:f>AND(COUNTIF($D$18:$E$18,D18)&gt;1,NOT(ISBLANK(D18)))</xm:f>
            <x14:dxf/>
          </x14:cfRule>
          <x14:cfRule type="duplicateValues" priority="235" stopIfTrue="1">
            <xm:f>AND(COUNTIF($D$18:$E$18,D18)&gt;1,NOT(ISBLANK(D18)))</xm:f>
            <x14:dxf/>
          </x14:cfRule>
          <x14:cfRule type="dataBar" id="{38fd22c4-c00c-4e35-9423-51b3fa85c5d5}">
            <x14:dataBar minLength="0" maxLength="100" gradient="0">
              <x14:cfvo type="min"/>
              <x14:cfvo type="max"/>
              <x14:negativeFillColor rgb="FFFF0000"/>
              <x14:axisColor rgb="FF000000"/>
            </x14:dataBar>
            <x14:dxf/>
          </x14:cfRule>
          <xm:sqref>D18:E18</xm:sqref>
        </x14:conditionalFormatting>
        <x14:conditionalFormatting xmlns:xm="http://schemas.microsoft.com/office/excel/2006/main">
          <x14:cfRule type="duplicateValues" priority="229" stopIfTrue="1">
            <xm:f>AND(COUNTIF($D$17:$D$17,D17)&gt;1,NOT(ISBLANK(D17)))</xm:f>
            <x14:dxf/>
          </x14:cfRule>
          <x14:cfRule type="duplicateValues" priority="230" stopIfTrue="1">
            <xm:f>AND(COUNTIF($D$17:$D$17,D17)&gt;1,NOT(ISBLANK(D17)))</xm:f>
            <x14:dxf/>
          </x14:cfRule>
          <x14:cfRule type="dataBar" id="{73d02ac1-6720-44de-9026-1c754b2c1c9a}">
            <x14:dataBar minLength="0" maxLength="100" gradient="0">
              <x14:cfvo type="min"/>
              <x14:cfvo type="max"/>
              <x14:negativeFillColor rgb="FFFF0000"/>
              <x14:axisColor rgb="FF000000"/>
            </x14:dataBar>
            <x14:dxf/>
          </x14:cfRule>
          <xm:sqref>D17</xm:sqref>
        </x14:conditionalFormatting>
        <x14:conditionalFormatting xmlns:xm="http://schemas.microsoft.com/office/excel/2006/main">
          <x14:cfRule type="duplicateValues" priority="226" stopIfTrue="1">
            <xm:f>AND(COUNTIF($D$17:$E$17,D17)&gt;1,NOT(ISBLANK(D17)))</xm:f>
            <x14:dxf/>
          </x14:cfRule>
          <x14:cfRule type="duplicateValues" priority="227" stopIfTrue="1">
            <xm:f>AND(COUNTIF($D$17:$E$17,D17)&gt;1,NOT(ISBLANK(D17)))</xm:f>
            <x14:dxf/>
          </x14:cfRule>
          <x14:cfRule type="dataBar" id="{50e80a43-7168-46e2-82f0-8fa48a058942}">
            <x14:dataBar minLength="0" maxLength="100" gradient="0">
              <x14:cfvo type="min"/>
              <x14:cfvo type="max"/>
              <x14:negativeFillColor rgb="FFFF0000"/>
              <x14:axisColor rgb="FF000000"/>
            </x14:dataBar>
            <x14:dxf/>
          </x14:cfRule>
          <xm:sqref>D17:E17</xm:sqref>
        </x14:conditionalFormatting>
        <x14:conditionalFormatting xmlns:xm="http://schemas.microsoft.com/office/excel/2006/main">
          <x14:cfRule type="duplicateValues" priority="221" stopIfTrue="1">
            <xm:f>AND(COUNTIF($D$17:$E$17,D17)&gt;1,NOT(ISBLANK(D17)))</xm:f>
            <x14:dxf/>
          </x14:cfRule>
          <x14:cfRule type="duplicateValues" priority="222" stopIfTrue="1">
            <xm:f>AND(COUNTIF($D$17:$E$17,D17)&gt;1,NOT(ISBLANK(D17)))</xm:f>
            <x14:dxf/>
          </x14:cfRule>
          <x14:cfRule type="dataBar" id="{1cd1f2ad-ff7f-4841-b9f4-9030dd336af1}">
            <x14:dataBar minLength="0" maxLength="100" gradient="0">
              <x14:cfvo type="min"/>
              <x14:cfvo type="max"/>
              <x14:negativeFillColor rgb="FFFF0000"/>
              <x14:axisColor rgb="FF000000"/>
            </x14:dataBar>
            <x14:dxf/>
          </x14:cfRule>
          <xm:sqref>D17:E17</xm:sqref>
        </x14:conditionalFormatting>
        <x14:conditionalFormatting xmlns:xm="http://schemas.microsoft.com/office/excel/2006/main">
          <x14:cfRule type="duplicateValues" priority="218" stopIfTrue="1">
            <xm:f>AND(COUNTIF($D$17:$E$18,D17)&gt;1,NOT(ISBLANK(D17)))</xm:f>
            <x14:dxf/>
          </x14:cfRule>
          <x14:cfRule type="duplicateValues" priority="219" stopIfTrue="1">
            <xm:f>AND(COUNTIF($D$17:$E$18,D17)&gt;1,NOT(ISBLANK(D17)))</xm:f>
            <x14:dxf/>
          </x14:cfRule>
          <x14:cfRule type="dataBar" id="{bd5b42df-e645-4d4e-810f-262cd61e2e59}">
            <x14:dataBar minLength="0" maxLength="100" gradient="0">
              <x14:cfvo type="min"/>
              <x14:cfvo type="max"/>
              <x14:negativeFillColor rgb="FFFF0000"/>
              <x14:axisColor rgb="FF000000"/>
            </x14:dataBar>
            <x14:dxf/>
          </x14:cfRule>
          <xm:sqref>D17:E18</xm:sqref>
        </x14:conditionalFormatting>
        <x14:conditionalFormatting xmlns:xm="http://schemas.microsoft.com/office/excel/2006/main">
          <x14:cfRule type="duplicateValues" priority="215" stopIfTrue="1">
            <xm:f>AND(COUNTIF($D$17:$D$18,D17)&gt;1,NOT(ISBLANK(D17)))</xm:f>
            <x14:dxf/>
          </x14:cfRule>
          <x14:cfRule type="duplicateValues" priority="216" stopIfTrue="1">
            <xm:f>AND(COUNTIF($D$17:$D$18,D17)&gt;1,NOT(ISBLANK(D17)))</xm:f>
            <x14:dxf/>
          </x14:cfRule>
          <x14:cfRule type="dataBar" id="{dd3952d9-4c1a-42fa-9480-494dcb4475c5}">
            <x14:dataBar minLength="0" maxLength="100" gradient="0">
              <x14:cfvo type="min"/>
              <x14:cfvo type="max"/>
              <x14:negativeFillColor rgb="FFFF0000"/>
              <x14:axisColor rgb="FF000000"/>
            </x14:dataBar>
            <x14:dxf/>
          </x14:cfRule>
          <xm:sqref>D17:D18</xm:sqref>
        </x14:conditionalFormatting>
        <x14:conditionalFormatting xmlns:xm="http://schemas.microsoft.com/office/excel/2006/main">
          <x14:cfRule type="duplicateValues" priority="210" stopIfTrue="1">
            <xm:f>AND(COUNTIF($D$17:$E$18,D17)&gt;1,NOT(ISBLANK(D17)))</xm:f>
            <x14:dxf/>
          </x14:cfRule>
          <x14:cfRule type="duplicateValues" priority="211" stopIfTrue="1">
            <xm:f>AND(COUNTIF($D$17:$E$18,D17)&gt;1,NOT(ISBLANK(D17)))</xm:f>
            <x14:dxf/>
          </x14:cfRule>
          <x14:cfRule type="dataBar" id="{3a453159-de84-422e-95a9-bb878bf160c3}">
            <x14:dataBar minLength="0" maxLength="100" gradient="0">
              <x14:cfvo type="min"/>
              <x14:cfvo type="max"/>
              <x14:negativeFillColor rgb="FFFF0000"/>
              <x14:axisColor rgb="FF000000"/>
            </x14:dataBar>
            <x14:dxf/>
          </x14:cfRule>
          <xm:sqref>D17:E18</xm:sqref>
        </x14:conditionalFormatting>
        <x14:conditionalFormatting xmlns:xm="http://schemas.microsoft.com/office/excel/2006/main">
          <x14:cfRule type="duplicateValues" priority="205" stopIfTrue="1">
            <xm:f>AND(COUNTIF($D$20:$E$20,D20)&gt;1,NOT(ISBLANK(D20)))</xm:f>
            <x14:dxf/>
          </x14:cfRule>
          <x14:cfRule type="duplicateValues" priority="206" stopIfTrue="1">
            <xm:f>AND(COUNTIF($D$20:$E$20,D20)&gt;1,NOT(ISBLANK(D20)))</xm:f>
            <x14:dxf/>
          </x14:cfRule>
          <x14:cfRule type="dataBar" id="{62fe75c0-fb62-490c-a9f1-8d5d5a28f2cf}">
            <x14:dataBar minLength="0" maxLength="100" gradient="0">
              <x14:cfvo type="min"/>
              <x14:cfvo type="max"/>
              <x14:negativeFillColor rgb="FFFF0000"/>
              <x14:axisColor rgb="FF000000"/>
            </x14:dataBar>
            <x14:dxf/>
          </x14:cfRule>
          <xm:sqref>D20:E20</xm:sqref>
        </x14:conditionalFormatting>
        <x14:conditionalFormatting xmlns:xm="http://schemas.microsoft.com/office/excel/2006/main">
          <x14:cfRule type="duplicateValues" priority="202" stopIfTrue="1">
            <xm:f>AND(COUNTIF($D$19:$E$19,D19)&gt;1,NOT(ISBLANK(D19)))</xm:f>
            <x14:dxf/>
          </x14:cfRule>
          <x14:cfRule type="duplicateValues" priority="203" stopIfTrue="1">
            <xm:f>AND(COUNTIF($D$19:$E$19,D19)&gt;1,NOT(ISBLANK(D19)))</xm:f>
            <x14:dxf/>
          </x14:cfRule>
          <x14:cfRule type="dataBar" id="{9c3ba615-bade-4adc-8b44-c8d240a4e2fb}">
            <x14:dataBar minLength="0" maxLength="100" gradient="0">
              <x14:cfvo type="min"/>
              <x14:cfvo type="max"/>
              <x14:negativeFillColor rgb="FFFF0000"/>
              <x14:axisColor rgb="FF000000"/>
            </x14:dataBar>
            <x14:dxf/>
          </x14:cfRule>
          <xm:sqref>D19:E19</xm:sqref>
        </x14:conditionalFormatting>
        <x14:conditionalFormatting xmlns:xm="http://schemas.microsoft.com/office/excel/2006/main">
          <x14:cfRule type="duplicateValues" priority="198" stopIfTrue="1">
            <xm:f>AND(COUNTIF($D$35:$E$35,D35)&gt;1,NOT(ISBLANK(D35)))</xm:f>
            <x14:dxf/>
          </x14:cfRule>
          <x14:cfRule type="duplicateValues" priority="199" stopIfTrue="1">
            <xm:f>AND(COUNTIF($D$35:$E$35,D35)&gt;1,NOT(ISBLANK(D35)))</xm:f>
            <x14:dxf/>
          </x14:cfRule>
          <x14:cfRule type="dataBar" id="{bcb1785e-9c1e-4925-8dec-fbe02af5d1ca}">
            <x14:dataBar minLength="0" maxLength="100" gradient="0">
              <x14:cfvo type="min"/>
              <x14:cfvo type="max"/>
              <x14:negativeFillColor rgb="FFFF0000"/>
              <x14:axisColor rgb="FF000000"/>
            </x14:dataBar>
            <x14:dxf/>
          </x14:cfRule>
          <xm:sqref>D35:E35</xm:sqref>
        </x14:conditionalFormatting>
        <x14:conditionalFormatting xmlns:xm="http://schemas.microsoft.com/office/excel/2006/main">
          <x14:cfRule type="duplicateValues" priority="193" stopIfTrue="1">
            <xm:f>AND(COUNTIF($D$33:$E$34,D33)&gt;1,NOT(ISBLANK(D33)))</xm:f>
            <x14:dxf/>
          </x14:cfRule>
          <x14:cfRule type="duplicateValues" priority="194" stopIfTrue="1">
            <xm:f>AND(COUNTIF($D$33:$E$34,D33)&gt;1,NOT(ISBLANK(D33)))</xm:f>
            <x14:dxf/>
          </x14:cfRule>
          <x14:cfRule type="dataBar" id="{a479b25a-ae27-4ab1-b383-d3b36acff842}">
            <x14:dataBar minLength="0" maxLength="100" gradient="0">
              <x14:cfvo type="min"/>
              <x14:cfvo type="max"/>
              <x14:negativeFillColor rgb="FFFF0000"/>
              <x14:axisColor rgb="FF000000"/>
            </x14:dataBar>
            <x14:dxf/>
          </x14:cfRule>
          <xm:sqref>D33:E34</xm:sqref>
        </x14:conditionalFormatting>
        <x14:conditionalFormatting xmlns:xm="http://schemas.microsoft.com/office/excel/2006/main">
          <x14:cfRule type="duplicateValues" priority="189" stopIfTrue="1">
            <xm:f>AND(COUNTIF($D$33:$E$33,D33)&gt;1,NOT(ISBLANK(D33)))</xm:f>
            <x14:dxf/>
          </x14:cfRule>
          <x14:cfRule type="duplicateValues" priority="190" stopIfTrue="1">
            <xm:f>AND(COUNTIF($D$33:$E$33,D33)&gt;1,NOT(ISBLANK(D33)))</xm:f>
            <x14:dxf/>
          </x14:cfRule>
          <x14:cfRule type="dataBar" id="{1fa2c908-6ac2-4972-ae09-b070f7054294}">
            <x14:dataBar minLength="0" maxLength="100" gradient="0">
              <x14:cfvo type="min"/>
              <x14:cfvo type="max"/>
              <x14:negativeFillColor rgb="FFFF0000"/>
              <x14:axisColor rgb="FF000000"/>
            </x14:dataBar>
            <x14:dxf/>
          </x14:cfRule>
          <xm:sqref>D33:E33</xm:sqref>
        </x14:conditionalFormatting>
        <x14:conditionalFormatting xmlns:xm="http://schemas.microsoft.com/office/excel/2006/main">
          <x14:cfRule type="duplicateValues" priority="185" stopIfTrue="1">
            <xm:f>AND(COUNTIF($D$34:$E$34,D34)&gt;1,NOT(ISBLANK(D34)))</xm:f>
            <x14:dxf/>
          </x14:cfRule>
          <x14:cfRule type="duplicateValues" priority="186" stopIfTrue="1">
            <xm:f>AND(COUNTIF($D$34:$E$34,D34)&gt;1,NOT(ISBLANK(D34)))</xm:f>
            <x14:dxf/>
          </x14:cfRule>
          <x14:cfRule type="dataBar" id="{84bea302-0962-4d50-9943-d567591f5734}">
            <x14:dataBar minLength="0" maxLength="100" gradient="0">
              <x14:cfvo type="min"/>
              <x14:cfvo type="max"/>
              <x14:negativeFillColor rgb="FFFF0000"/>
              <x14:axisColor rgb="FF000000"/>
            </x14:dataBar>
            <x14:dxf/>
          </x14:cfRule>
          <xm:sqref>D34:E34</xm:sqref>
        </x14:conditionalFormatting>
        <x14:conditionalFormatting xmlns:xm="http://schemas.microsoft.com/office/excel/2006/main">
          <x14:cfRule type="duplicateValues" priority="181" stopIfTrue="1">
            <xm:f>AND(COUNTIF($D$36:$E$36,D36)&gt;1,NOT(ISBLANK(D36)))</xm:f>
            <x14:dxf/>
          </x14:cfRule>
          <x14:cfRule type="duplicateValues" priority="182" stopIfTrue="1">
            <xm:f>AND(COUNTIF($D$36:$E$36,D36)&gt;1,NOT(ISBLANK(D36)))</xm:f>
            <x14:dxf/>
          </x14:cfRule>
          <x14:cfRule type="dataBar" id="{7712f6da-061a-4d73-a344-7212866b5dda}">
            <x14:dataBar minLength="0" maxLength="100" gradient="0">
              <x14:cfvo type="min"/>
              <x14:cfvo type="max"/>
              <x14:negativeFillColor rgb="FFFF0000"/>
              <x14:axisColor rgb="FF000000"/>
            </x14:dataBar>
            <x14:dxf/>
          </x14:cfRule>
          <xm:sqref>D36:E36</xm:sqref>
        </x14:conditionalFormatting>
        <x14:conditionalFormatting xmlns:xm="http://schemas.microsoft.com/office/excel/2006/main">
          <x14:cfRule type="duplicateValues" priority="177" stopIfTrue="1">
            <xm:f>AND(COUNTIF($D$35:$E$35,D35)&gt;1,NOT(ISBLANK(D35)))</xm:f>
            <x14:dxf/>
          </x14:cfRule>
          <x14:cfRule type="duplicateValues" priority="178" stopIfTrue="1">
            <xm:f>AND(COUNTIF($D$35:$E$35,D35)&gt;1,NOT(ISBLANK(D35)))</xm:f>
            <x14:dxf/>
          </x14:cfRule>
          <x14:cfRule type="dataBar" id="{be76b837-f85f-43f3-bc92-60ecdd1b1c67}">
            <x14:dataBar minLength="0" maxLength="100" gradient="0">
              <x14:cfvo type="min"/>
              <x14:cfvo type="max"/>
              <x14:negativeFillColor rgb="FFFF0000"/>
              <x14:axisColor rgb="FF000000"/>
            </x14:dataBar>
            <x14:dxf/>
          </x14:cfRule>
          <xm:sqref>D35:E35</xm:sqref>
        </x14:conditionalFormatting>
        <x14:conditionalFormatting xmlns:xm="http://schemas.microsoft.com/office/excel/2006/main">
          <x14:cfRule type="duplicateValues" priority="173" stopIfTrue="1">
            <xm:f>AND(COUNTIF($D$33:$E$34,D33)&gt;1,NOT(ISBLANK(D33)))</xm:f>
            <x14:dxf/>
          </x14:cfRule>
          <x14:cfRule type="duplicateValues" priority="174" stopIfTrue="1">
            <xm:f>AND(COUNTIF($D$33:$E$34,D33)&gt;1,NOT(ISBLANK(D33)))</xm:f>
            <x14:dxf/>
          </x14:cfRule>
          <x14:cfRule type="dataBar" id="{74822856-0d3b-4b51-99c9-2c411c3962ab}">
            <x14:dataBar minLength="0" maxLength="100" gradient="0">
              <x14:cfvo type="min"/>
              <x14:cfvo type="max"/>
              <x14:negativeFillColor rgb="FFFF0000"/>
              <x14:axisColor rgb="FF000000"/>
            </x14:dataBar>
            <x14:dxf/>
          </x14:cfRule>
          <xm:sqref>D33:E34</xm:sqref>
        </x14:conditionalFormatting>
        <x14:conditionalFormatting xmlns:xm="http://schemas.microsoft.com/office/excel/2006/main">
          <x14:cfRule type="duplicateValues" priority="169" stopIfTrue="1">
            <xm:f>AND(COUNTIF($D$33:$D$34,D33)&gt;1,NOT(ISBLANK(D33)))</xm:f>
            <x14:dxf/>
          </x14:cfRule>
          <x14:cfRule type="duplicateValues" priority="170" stopIfTrue="1">
            <xm:f>AND(COUNTIF($D$33:$D$34,D33)&gt;1,NOT(ISBLANK(D33)))</xm:f>
            <x14:dxf/>
          </x14:cfRule>
          <x14:cfRule type="dataBar" id="{d483bb48-1e15-4ed5-94be-f0ea92b5330c}">
            <x14:dataBar minLength="0" maxLength="100" gradient="0">
              <x14:cfvo type="min"/>
              <x14:cfvo type="max"/>
              <x14:negativeFillColor rgb="FFFF0000"/>
              <x14:axisColor rgb="FF000000"/>
            </x14:dataBar>
            <x14:dxf/>
          </x14:cfRule>
          <xm:sqref>D33:D34</xm:sqref>
        </x14:conditionalFormatting>
        <x14:conditionalFormatting xmlns:xm="http://schemas.microsoft.com/office/excel/2006/main">
          <x14:cfRule type="duplicateValues" priority="163" stopIfTrue="1">
            <xm:f>AND(COUNTIF($D$35:$D$35,D35)&gt;1,NOT(ISBLANK(D35)))</xm:f>
            <x14:dxf/>
          </x14:cfRule>
          <x14:cfRule type="duplicateValues" priority="164" stopIfTrue="1">
            <xm:f>AND(COUNTIF($D$35:$D$35,D35)&gt;1,NOT(ISBLANK(D35)))</xm:f>
            <x14:dxf/>
          </x14:cfRule>
          <x14:cfRule type="dataBar" id="{8496ecd9-53fc-4bfc-a914-4ce20e4a2240}">
            <x14:dataBar minLength="0" maxLength="100" gradient="0">
              <x14:cfvo type="min"/>
              <x14:cfvo type="max"/>
              <x14:negativeFillColor rgb="FFFF0000"/>
              <x14:axisColor rgb="FF000000"/>
            </x14:dataBar>
            <x14:dxf/>
          </x14:cfRule>
          <xm:sqref>D35</xm:sqref>
        </x14:conditionalFormatting>
        <x14:conditionalFormatting xmlns:xm="http://schemas.microsoft.com/office/excel/2006/main">
          <x14:cfRule type="duplicateValues" priority="160" stopIfTrue="1">
            <xm:f>AND(COUNTIF($D$33:$E$33,D33)&gt;1,NOT(ISBLANK(D33)))</xm:f>
            <x14:dxf/>
          </x14:cfRule>
          <x14:cfRule type="duplicateValues" priority="161" stopIfTrue="1">
            <xm:f>AND(COUNTIF($D$33:$E$33,D33)&gt;1,NOT(ISBLANK(D33)))</xm:f>
            <x14:dxf/>
          </x14:cfRule>
          <x14:cfRule type="dataBar" id="{06193947-54bb-430f-96c6-36f8e888fed1}">
            <x14:dataBar minLength="0" maxLength="100" gradient="0">
              <x14:cfvo type="min"/>
              <x14:cfvo type="max"/>
              <x14:negativeFillColor rgb="FFFF0000"/>
              <x14:axisColor rgb="FF000000"/>
            </x14:dataBar>
            <x14:dxf/>
          </x14:cfRule>
          <xm:sqref>D33:E33</xm:sqref>
        </x14:conditionalFormatting>
        <x14:conditionalFormatting xmlns:xm="http://schemas.microsoft.com/office/excel/2006/main">
          <x14:cfRule type="duplicateValues" priority="155" stopIfTrue="1">
            <xm:f>AND(COUNTIF($E$33:$E$33,E33)&gt;1,NOT(ISBLANK(E33)))</xm:f>
            <x14:dxf/>
          </x14:cfRule>
          <x14:cfRule type="duplicateValues" priority="156" stopIfTrue="1">
            <xm:f>AND(COUNTIF($E$33:$E$33,E33)&gt;1,NOT(ISBLANK(E33)))</xm:f>
            <x14:dxf/>
          </x14:cfRule>
          <x14:cfRule type="dataBar" id="{72fe2a69-af04-4407-9b09-45082594a4e0}">
            <x14:dataBar minLength="0" maxLength="100" gradient="0">
              <x14:cfvo type="min"/>
              <x14:cfvo type="max"/>
              <x14:negativeFillColor rgb="FFFF0000"/>
              <x14:axisColor rgb="FF000000"/>
            </x14:dataBar>
            <x14:dxf/>
          </x14:cfRule>
          <xm:sqref>E33</xm:sqref>
        </x14:conditionalFormatting>
        <x14:conditionalFormatting xmlns:xm="http://schemas.microsoft.com/office/excel/2006/main">
          <x14:cfRule type="duplicateValues" priority="151" stopIfTrue="1">
            <xm:f>AND(COUNTIF($D$33:$D$33,D33)&gt;1,NOT(ISBLANK(D33)))</xm:f>
            <x14:dxf/>
          </x14:cfRule>
          <x14:cfRule type="duplicateValues" priority="152" stopIfTrue="1">
            <xm:f>AND(COUNTIF($D$33:$D$33,D33)&gt;1,NOT(ISBLANK(D33)))</xm:f>
            <x14:dxf/>
          </x14:cfRule>
          <x14:cfRule type="dataBar" id="{fbea6bc1-5301-4676-8dd0-fa366b48ae24}">
            <x14:dataBar minLength="0" maxLength="100" gradient="0">
              <x14:cfvo type="min"/>
              <x14:cfvo type="max"/>
              <x14:negativeFillColor rgb="FFFF0000"/>
              <x14:axisColor rgb="FF000000"/>
            </x14:dataBar>
            <x14:dxf/>
          </x14:cfRule>
          <xm:sqref>D33</xm:sqref>
        </x14:conditionalFormatting>
        <x14:conditionalFormatting xmlns:xm="http://schemas.microsoft.com/office/excel/2006/main">
          <x14:cfRule type="duplicateValues" priority="145" stopIfTrue="1">
            <xm:f>AND(COUNTIF($D$23:$D$23,D23)&gt;1,NOT(ISBLANK(D23)))</xm:f>
            <x14:dxf/>
          </x14:cfRule>
          <x14:cfRule type="duplicateValues" priority="146" stopIfTrue="1">
            <xm:f>AND(COUNTIF($D$23:$D$23,D23)&gt;1,NOT(ISBLANK(D23)))</xm:f>
            <x14:dxf/>
          </x14:cfRule>
          <x14:cfRule type="dataBar" id="{b14a64d0-1fbc-403d-8686-af766d794050}">
            <x14:dataBar minLength="0" maxLength="100" gradient="0">
              <x14:cfvo type="min"/>
              <x14:cfvo type="max"/>
              <x14:negativeFillColor rgb="FFFF0000"/>
              <x14:axisColor rgb="FF000000"/>
            </x14:dataBar>
            <x14:dxf/>
          </x14:cfRule>
          <xm:sqref>D23</xm:sqref>
        </x14:conditionalFormatting>
        <x14:conditionalFormatting xmlns:xm="http://schemas.microsoft.com/office/excel/2006/main">
          <x14:cfRule type="duplicateValues" priority="141" stopIfTrue="1">
            <xm:f>AND(COUNTIF($D$23:$E$23,D23)&gt;1,NOT(ISBLANK(D23)))</xm:f>
            <x14:dxf/>
          </x14:cfRule>
          <x14:cfRule type="duplicateValues" priority="142" stopIfTrue="1">
            <xm:f>AND(COUNTIF($D$23:$E$23,D23)&gt;1,NOT(ISBLANK(D23)))</xm:f>
            <x14:dxf/>
          </x14:cfRule>
          <x14:cfRule type="dataBar" id="{15032965-ccf7-44cd-a444-e4a0259b2492}">
            <x14:dataBar minLength="0" maxLength="100" gradient="0">
              <x14:cfvo type="min"/>
              <x14:cfvo type="max"/>
              <x14:negativeFillColor rgb="FFFF0000"/>
              <x14:axisColor rgb="FF000000"/>
            </x14:dataBar>
            <x14:dxf/>
          </x14:cfRule>
          <xm:sqref>D23:E23</xm:sqref>
        </x14:conditionalFormatting>
        <x14:conditionalFormatting xmlns:xm="http://schemas.microsoft.com/office/excel/2006/main">
          <x14:cfRule type="duplicateValues" priority="136" stopIfTrue="1">
            <xm:f>AND(COUNTIF($D$24:$E$24,D24)&gt;1,NOT(ISBLANK(D24)))</xm:f>
            <x14:dxf/>
          </x14:cfRule>
          <x14:cfRule type="duplicateValues" priority="137" stopIfTrue="1">
            <xm:f>AND(COUNTIF($D$24:$E$24,D24)&gt;1,NOT(ISBLANK(D24)))</xm:f>
            <x14:dxf/>
          </x14:cfRule>
          <x14:cfRule type="dataBar" id="{46d9f2f0-0b86-4ace-af60-3391c286e31a}">
            <x14:dataBar minLength="0" maxLength="100" gradient="0">
              <x14:cfvo type="min"/>
              <x14:cfvo type="max"/>
              <x14:negativeFillColor rgb="FFFF0000"/>
              <x14:axisColor rgb="FF000000"/>
            </x14:dataBar>
            <x14:dxf/>
          </x14:cfRule>
          <xm:sqref>D24:E24</xm:sqref>
        </x14:conditionalFormatting>
        <x14:conditionalFormatting xmlns:xm="http://schemas.microsoft.com/office/excel/2006/main">
          <x14:cfRule type="duplicateValues" priority="133" stopIfTrue="1">
            <xm:f>AND(COUNTIF($D$23:$E$24,D23)&gt;1,NOT(ISBLANK(D23)))</xm:f>
            <x14:dxf/>
          </x14:cfRule>
          <x14:cfRule type="duplicateValues" priority="134" stopIfTrue="1">
            <xm:f>AND(COUNTIF($D$23:$E$24,D23)&gt;1,NOT(ISBLANK(D23)))</xm:f>
            <x14:dxf/>
          </x14:cfRule>
          <x14:cfRule type="dataBar" id="{58d3120d-35ec-4041-859d-e304c956223b}">
            <x14:dataBar minLength="0" maxLength="100" gradient="0">
              <x14:cfvo type="min"/>
              <x14:cfvo type="max"/>
              <x14:negativeFillColor rgb="FFFF0000"/>
              <x14:axisColor rgb="FF000000"/>
            </x14:dataBar>
            <x14:dxf/>
          </x14:cfRule>
          <xm:sqref>D23:E24</xm:sqref>
        </x14:conditionalFormatting>
        <x14:conditionalFormatting xmlns:xm="http://schemas.microsoft.com/office/excel/2006/main">
          <x14:cfRule type="duplicateValues" priority="129" stopIfTrue="1">
            <xm:f>AND(COUNTIF($D$23:$D$23,D23)&gt;1,NOT(ISBLANK(D23)))</xm:f>
            <x14:dxf/>
          </x14:cfRule>
          <x14:cfRule type="duplicateValues" priority="130" stopIfTrue="1">
            <xm:f>AND(COUNTIF($D$23:$D$23,D23)&gt;1,NOT(ISBLANK(D23)))</xm:f>
            <x14:dxf/>
          </x14:cfRule>
          <x14:cfRule type="dataBar" id="{a00caea8-bd83-4fa2-9f6d-cd453334151b}">
            <x14:dataBar minLength="0" maxLength="100" gradient="0">
              <x14:cfvo type="min"/>
              <x14:cfvo type="max"/>
              <x14:negativeFillColor rgb="FFFF0000"/>
              <x14:axisColor rgb="FF000000"/>
            </x14:dataBar>
            <x14:dxf/>
          </x14:cfRule>
          <xm:sqref>D23</xm:sqref>
        </x14:conditionalFormatting>
        <x14:conditionalFormatting xmlns:xm="http://schemas.microsoft.com/office/excel/2006/main">
          <x14:cfRule type="duplicateValues" priority="126" stopIfTrue="1">
            <xm:f>AND(COUNTIF($D$21:$E$22,D21)&gt;1,NOT(ISBLANK(D21)))</xm:f>
            <x14:dxf/>
          </x14:cfRule>
          <x14:cfRule type="duplicateValues" priority="127" stopIfTrue="1">
            <xm:f>AND(COUNTIF($D$21:$E$22,D21)&gt;1,NOT(ISBLANK(D21)))</xm:f>
            <x14:dxf/>
          </x14:cfRule>
          <x14:cfRule type="dataBar" id="{886566d9-573e-4426-90b2-e66898499256}">
            <x14:dataBar minLength="0" maxLength="100" gradient="0">
              <x14:cfvo type="min"/>
              <x14:cfvo type="max"/>
              <x14:negativeFillColor rgb="FFFF0000"/>
              <x14:axisColor rgb="FF000000"/>
            </x14:dataBar>
            <x14:dxf/>
          </x14:cfRule>
          <xm:sqref>D21:E22</xm:sqref>
        </x14:conditionalFormatting>
        <x14:conditionalFormatting xmlns:xm="http://schemas.microsoft.com/office/excel/2006/main">
          <x14:cfRule type="duplicateValues" priority="122" stopIfTrue="1">
            <xm:f>AND(COUNTIF($D$21:$E$22,D21)&gt;1,NOT(ISBLANK(D21)))</xm:f>
            <x14:dxf/>
          </x14:cfRule>
          <x14:cfRule type="duplicateValues" priority="123" stopIfTrue="1">
            <xm:f>AND(COUNTIF($D$21:$E$22,D21)&gt;1,NOT(ISBLANK(D21)))</xm:f>
            <x14:dxf/>
          </x14:cfRule>
          <x14:cfRule type="dataBar" id="{8acafdf0-6267-47bf-a1ef-f8e156963e62}">
            <x14:dataBar minLength="0" maxLength="100" gradient="0">
              <x14:cfvo type="min"/>
              <x14:cfvo type="max"/>
              <x14:negativeFillColor rgb="FFFF0000"/>
              <x14:axisColor rgb="FF000000"/>
            </x14:dataBar>
            <x14:dxf/>
          </x14:cfRule>
          <xm:sqref>D21:E22</xm:sqref>
        </x14:conditionalFormatting>
        <x14:conditionalFormatting xmlns:xm="http://schemas.microsoft.com/office/excel/2006/main">
          <x14:cfRule type="duplicateValues" priority="118" stopIfTrue="1">
            <xm:f>AND(COUNTIF($D$21:$E$22,D21)&gt;1,NOT(ISBLANK(D21)))</xm:f>
            <x14:dxf/>
          </x14:cfRule>
          <x14:cfRule type="duplicateValues" priority="119" stopIfTrue="1">
            <xm:f>AND(COUNTIF($D$21:$E$22,D21)&gt;1,NOT(ISBLANK(D21)))</xm:f>
            <x14:dxf/>
          </x14:cfRule>
          <x14:cfRule type="dataBar" id="{d4afdabb-34cb-49dc-bd76-68dcec1c4ded}">
            <x14:dataBar minLength="0" maxLength="100" gradient="0">
              <x14:cfvo type="min"/>
              <x14:cfvo type="max"/>
              <x14:negativeFillColor rgb="FFFF0000"/>
              <x14:axisColor rgb="FF000000"/>
            </x14:dataBar>
            <x14:dxf/>
          </x14:cfRule>
          <xm:sqref>D21:E22</xm:sqref>
        </x14:conditionalFormatting>
        <x14:conditionalFormatting xmlns:xm="http://schemas.microsoft.com/office/excel/2006/main">
          <x14:cfRule type="duplicateValues" priority="113" stopIfTrue="1">
            <xm:f>AND(COUNTIF($D$21:$E$21,D21)&gt;1,NOT(ISBLANK(D21)))</xm:f>
            <x14:dxf/>
          </x14:cfRule>
          <x14:cfRule type="duplicateValues" priority="114" stopIfTrue="1">
            <xm:f>AND(COUNTIF($D$21:$E$21,D21)&gt;1,NOT(ISBLANK(D21)))</xm:f>
            <x14:dxf/>
          </x14:cfRule>
          <x14:cfRule type="dataBar" id="{718f1533-0f3f-4b5d-bf95-a081556cd70d}">
            <x14:dataBar minLength="0" maxLength="100" gradient="0">
              <x14:cfvo type="min"/>
              <x14:cfvo type="max"/>
              <x14:negativeFillColor rgb="FFFF0000"/>
              <x14:axisColor rgb="FF000000"/>
            </x14:dataBar>
            <x14:dxf/>
          </x14:cfRule>
          <xm:sqref>D21:E21</xm:sqref>
        </x14:conditionalFormatting>
        <x14:conditionalFormatting xmlns:xm="http://schemas.microsoft.com/office/excel/2006/main">
          <x14:cfRule type="duplicateValues" priority="109" stopIfTrue="1">
            <xm:f>AND(COUNTIF($D$21:$E$22,D21)&gt;1,NOT(ISBLANK(D21)))</xm:f>
            <x14:dxf/>
          </x14:cfRule>
          <x14:cfRule type="duplicateValues" priority="110" stopIfTrue="1">
            <xm:f>AND(COUNTIF($D$21:$E$22,D21)&gt;1,NOT(ISBLANK(D21)))</xm:f>
            <x14:dxf/>
          </x14:cfRule>
          <x14:cfRule type="dataBar" id="{8bd3238e-8266-45cd-ae2f-9d8a7c4c8138}">
            <x14:dataBar minLength="0" maxLength="100" gradient="0">
              <x14:cfvo type="min"/>
              <x14:cfvo type="max"/>
              <x14:negativeFillColor rgb="FFFF0000"/>
              <x14:axisColor rgb="FF000000"/>
            </x14:dataBar>
            <x14:dxf/>
          </x14:cfRule>
          <xm:sqref>D21:E22</xm:sqref>
        </x14:conditionalFormatting>
        <x14:conditionalFormatting xmlns:xm="http://schemas.microsoft.com/office/excel/2006/main">
          <x14:cfRule type="duplicateValues" priority="106" stopIfTrue="1">
            <xm:f>AND(COUNTIF($D$22:$E$22,D22)&gt;1,NOT(ISBLANK(D22)))</xm:f>
            <x14:dxf/>
          </x14:cfRule>
          <x14:cfRule type="duplicateValues" priority="107" stopIfTrue="1">
            <xm:f>AND(COUNTIF($D$22:$E$22,D22)&gt;1,NOT(ISBLANK(D22)))</xm:f>
            <x14:dxf/>
          </x14:cfRule>
          <x14:cfRule type="dataBar" id="{cff1b0f9-2dca-4ae9-a16f-017f0d083723}">
            <x14:dataBar minLength="0" maxLength="100" gradient="0">
              <x14:cfvo type="min"/>
              <x14:cfvo type="max"/>
              <x14:negativeFillColor rgb="FFFF0000"/>
              <x14:axisColor rgb="FF000000"/>
            </x14:dataBar>
            <x14:dxf/>
          </x14:cfRule>
          <xm:sqref>D22:E22</xm:sqref>
        </x14:conditionalFormatting>
        <x14:conditionalFormatting xmlns:xm="http://schemas.microsoft.com/office/excel/2006/main">
          <x14:cfRule type="duplicateValues" priority="102" stopIfTrue="1">
            <xm:f>AND(COUNTIF($D$25:$E$25,D25)&gt;1,NOT(ISBLANK(D25)))</xm:f>
            <x14:dxf/>
          </x14:cfRule>
          <x14:cfRule type="duplicateValues" priority="103" stopIfTrue="1">
            <xm:f>AND(COUNTIF($D$25:$E$25,D25)&gt;1,NOT(ISBLANK(D25)))</xm:f>
            <x14:dxf/>
          </x14:cfRule>
          <x14:cfRule type="dataBar" id="{0e881fb0-a7d9-444c-b9f1-c5a1af3300da}">
            <x14:dataBar minLength="0" maxLength="100" gradient="0">
              <x14:cfvo type="min"/>
              <x14:cfvo type="max"/>
              <x14:negativeFillColor rgb="FFFF0000"/>
              <x14:axisColor rgb="FF000000"/>
            </x14:dataBar>
            <x14:dxf/>
          </x14:cfRule>
          <xm:sqref>D25:E25</xm:sqref>
        </x14:conditionalFormatting>
        <x14:conditionalFormatting xmlns:xm="http://schemas.microsoft.com/office/excel/2006/main">
          <x14:cfRule type="duplicateValues" priority="97" stopIfTrue="1">
            <xm:f>AND(COUNTIF($D$26:$E$26,D26)&gt;1,NOT(ISBLANK(D26)))</xm:f>
            <x14:dxf/>
          </x14:cfRule>
          <x14:cfRule type="duplicateValues" priority="98" stopIfTrue="1">
            <xm:f>AND(COUNTIF($D$26:$E$26,D26)&gt;1,NOT(ISBLANK(D26)))</xm:f>
            <x14:dxf/>
          </x14:cfRule>
          <x14:cfRule type="dataBar" id="{ca77f6b5-5ee3-490b-aba4-134b4ffb7da7}">
            <x14:dataBar minLength="0" maxLength="100" gradient="0">
              <x14:cfvo type="min"/>
              <x14:cfvo type="max"/>
              <x14:negativeFillColor rgb="FFFF0000"/>
              <x14:axisColor rgb="FF000000"/>
            </x14:dataBar>
            <x14:dxf/>
          </x14:cfRule>
          <xm:sqref>D26:E26</xm:sqref>
        </x14:conditionalFormatting>
        <x14:conditionalFormatting xmlns:xm="http://schemas.microsoft.com/office/excel/2006/main">
          <x14:cfRule type="duplicateValues" priority="93" stopIfTrue="1">
            <xm:f>AND(COUNTIF($D$25:$E$25,D25)&gt;1,NOT(ISBLANK(D25)))</xm:f>
            <x14:dxf/>
          </x14:cfRule>
          <x14:cfRule type="duplicateValues" priority="94" stopIfTrue="1">
            <xm:f>AND(COUNTIF($D$25:$E$25,D25)&gt;1,NOT(ISBLANK(D25)))</xm:f>
            <x14:dxf/>
          </x14:cfRule>
          <x14:cfRule type="dataBar" id="{74a17f88-3f68-488d-8f02-42d91f873784}">
            <x14:dataBar minLength="0" maxLength="100" gradient="0">
              <x14:cfvo type="min"/>
              <x14:cfvo type="max"/>
              <x14:negativeFillColor rgb="FFFF0000"/>
              <x14:axisColor rgb="FF000000"/>
            </x14:dataBar>
            <x14:dxf/>
          </x14:cfRule>
          <xm:sqref>D25:E25</xm:sqref>
        </x14:conditionalFormatting>
        <x14:conditionalFormatting xmlns:xm="http://schemas.microsoft.com/office/excel/2006/main">
          <x14:cfRule type="duplicateValues" priority="88" stopIfTrue="1">
            <xm:f>AND(COUNTIF($D$25:$D$25,D25)&gt;1,NOT(ISBLANK(D25)))</xm:f>
            <x14:dxf/>
          </x14:cfRule>
          <x14:cfRule type="duplicateValues" priority="89" stopIfTrue="1">
            <xm:f>AND(COUNTIF($D$25:$D$25,D25)&gt;1,NOT(ISBLANK(D25)))</xm:f>
            <x14:dxf/>
          </x14:cfRule>
          <x14:cfRule type="dataBar" id="{cddcdd0b-5708-42f2-9428-ee173c2ea3c6}">
            <x14:dataBar minLength="0" maxLength="100" gradient="0">
              <x14:cfvo type="min"/>
              <x14:cfvo type="max"/>
              <x14:negativeFillColor rgb="FFFF0000"/>
              <x14:axisColor rgb="FF000000"/>
            </x14:dataBar>
            <x14:dxf/>
          </x14:cfRule>
          <xm:sqref>D25</xm:sqref>
        </x14:conditionalFormatting>
        <x14:conditionalFormatting xmlns:xm="http://schemas.microsoft.com/office/excel/2006/main">
          <x14:cfRule type="duplicateValues" priority="85" stopIfTrue="1">
            <xm:f>AND(COUNTIF($D$27:$E$28,D27)&gt;1,NOT(ISBLANK(D27)))</xm:f>
            <x14:dxf/>
          </x14:cfRule>
          <x14:cfRule type="duplicateValues" priority="86" stopIfTrue="1">
            <xm:f>AND(COUNTIF($D$27:$E$28,D27)&gt;1,NOT(ISBLANK(D27)))</xm:f>
            <x14:dxf/>
          </x14:cfRule>
          <x14:cfRule type="dataBar" id="{a366f837-8635-41ae-9b6b-f762a35faa2d}">
            <x14:dataBar minLength="0" maxLength="100" gradient="0">
              <x14:cfvo type="min"/>
              <x14:cfvo type="max"/>
              <x14:negativeFillColor rgb="FFFF0000"/>
              <x14:axisColor rgb="FF000000"/>
            </x14:dataBar>
            <x14:dxf/>
          </x14:cfRule>
          <xm:sqref>D27:E28</xm:sqref>
        </x14:conditionalFormatting>
        <x14:conditionalFormatting xmlns:xm="http://schemas.microsoft.com/office/excel/2006/main">
          <x14:cfRule type="duplicateValues" priority="81" stopIfTrue="1">
            <xm:f>AND(COUNTIF($D$27:$E$27,D27)&gt;1,NOT(ISBLANK(D27)))</xm:f>
            <x14:dxf/>
          </x14:cfRule>
          <x14:cfRule type="duplicateValues" priority="82" stopIfTrue="1">
            <xm:f>AND(COUNTIF($D$27:$E$27,D27)&gt;1,NOT(ISBLANK(D27)))</xm:f>
            <x14:dxf/>
          </x14:cfRule>
          <x14:cfRule type="dataBar" id="{80cb771f-4192-4ae2-93bf-89f8168895a6}">
            <x14:dataBar minLength="0" maxLength="100" gradient="0">
              <x14:cfvo type="min"/>
              <x14:cfvo type="max"/>
              <x14:negativeFillColor rgb="FFFF0000"/>
              <x14:axisColor rgb="FF000000"/>
            </x14:dataBar>
            <x14:dxf/>
          </x14:cfRule>
          <xm:sqref>D27:E27</xm:sqref>
        </x14:conditionalFormatting>
        <x14:conditionalFormatting xmlns:xm="http://schemas.microsoft.com/office/excel/2006/main">
          <x14:cfRule type="duplicateValues" priority="77" stopIfTrue="1">
            <xm:f>AND(COUNTIF($D$28:$E$28,D28)&gt;1,NOT(ISBLANK(D28)))</xm:f>
            <x14:dxf/>
          </x14:cfRule>
          <x14:cfRule type="duplicateValues" priority="78" stopIfTrue="1">
            <xm:f>AND(COUNTIF($D$28:$E$28,D28)&gt;1,NOT(ISBLANK(D28)))</xm:f>
            <x14:dxf/>
          </x14:cfRule>
          <x14:cfRule type="dataBar" id="{3d80ecfd-b7c9-48bd-8df1-ad020e3fb5af}">
            <x14:dataBar minLength="0" maxLength="100" gradient="0">
              <x14:cfvo type="min"/>
              <x14:cfvo type="max"/>
              <x14:negativeFillColor rgb="FFFF0000"/>
              <x14:axisColor rgb="FF000000"/>
            </x14:dataBar>
            <x14:dxf/>
          </x14:cfRule>
          <xm:sqref>D28:E28</xm:sqref>
        </x14:conditionalFormatting>
        <x14:conditionalFormatting xmlns:xm="http://schemas.microsoft.com/office/excel/2006/main">
          <x14:cfRule type="duplicateValues" priority="72" stopIfTrue="1">
            <xm:f>AND(COUNTIF($D$27:$D$28,D27)&gt;1,NOT(ISBLANK(D27)))</xm:f>
            <x14:dxf/>
          </x14:cfRule>
          <x14:cfRule type="duplicateValues" priority="73" stopIfTrue="1">
            <xm:f>AND(COUNTIF($D$27:$D$28,D27)&gt;1,NOT(ISBLANK(D27)))</xm:f>
            <x14:dxf/>
          </x14:cfRule>
          <x14:cfRule type="dataBar" id="{fed7b403-fa4a-41a7-8f83-e4730e6ef2d4}">
            <x14:dataBar minLength="0" maxLength="100" gradient="0">
              <x14:cfvo type="min"/>
              <x14:cfvo type="max"/>
              <x14:negativeFillColor rgb="FFFF0000"/>
              <x14:axisColor rgb="FF000000"/>
            </x14:dataBar>
            <x14:dxf/>
          </x14:cfRule>
          <xm:sqref>D27:D28</xm:sqref>
        </x14:conditionalFormatting>
        <x14:conditionalFormatting xmlns:xm="http://schemas.microsoft.com/office/excel/2006/main">
          <x14:cfRule type="duplicateValues" priority="69" stopIfTrue="1">
            <xm:f>AND(COUNTIF($D$31:$E$32,D31)&gt;1,NOT(ISBLANK(D31)))</xm:f>
            <x14:dxf/>
          </x14:cfRule>
          <x14:cfRule type="duplicateValues" priority="70" stopIfTrue="1">
            <xm:f>AND(COUNTIF($D$31:$E$32,D31)&gt;1,NOT(ISBLANK(D31)))</xm:f>
            <x14:dxf/>
          </x14:cfRule>
          <x14:cfRule type="dataBar" id="{d7d1327e-9a27-4bf7-a5bb-adf88a0e5310}">
            <x14:dataBar minLength="0" maxLength="100" gradient="0">
              <x14:cfvo type="min"/>
              <x14:cfvo type="max"/>
              <x14:negativeFillColor rgb="FFFF0000"/>
              <x14:axisColor rgb="FF000000"/>
            </x14:dataBar>
            <x14:dxf/>
          </x14:cfRule>
          <xm:sqref>D31:E32</xm:sqref>
        </x14:conditionalFormatting>
        <x14:conditionalFormatting xmlns:xm="http://schemas.microsoft.com/office/excel/2006/main">
          <x14:cfRule type="duplicateValues" priority="65" stopIfTrue="1">
            <xm:f>AND(COUNTIF($D$31:$E$31,D31)&gt;1,NOT(ISBLANK(D31)))</xm:f>
            <x14:dxf/>
          </x14:cfRule>
          <x14:cfRule type="duplicateValues" priority="66" stopIfTrue="1">
            <xm:f>AND(COUNTIF($D$31:$E$31,D31)&gt;1,NOT(ISBLANK(D31)))</xm:f>
            <x14:dxf/>
          </x14:cfRule>
          <x14:cfRule type="dataBar" id="{9ffabc3d-63eb-407a-b424-47dbc0e78e83}">
            <x14:dataBar minLength="0" maxLength="100" gradient="0">
              <x14:cfvo type="min"/>
              <x14:cfvo type="max"/>
              <x14:negativeFillColor rgb="FFFF0000"/>
              <x14:axisColor rgb="FF000000"/>
            </x14:dataBar>
            <x14:dxf/>
          </x14:cfRule>
          <xm:sqref>D31:E31</xm:sqref>
        </x14:conditionalFormatting>
        <x14:conditionalFormatting xmlns:xm="http://schemas.microsoft.com/office/excel/2006/main">
          <x14:cfRule type="duplicateValues" priority="61" stopIfTrue="1">
            <xm:f>AND(COUNTIF($D$32:$E$32,D32)&gt;1,NOT(ISBLANK(D32)))</xm:f>
            <x14:dxf/>
          </x14:cfRule>
          <x14:cfRule type="duplicateValues" priority="62" stopIfTrue="1">
            <xm:f>AND(COUNTIF($D$32:$E$32,D32)&gt;1,NOT(ISBLANK(D32)))</xm:f>
            <x14:dxf/>
          </x14:cfRule>
          <x14:cfRule type="dataBar" id="{261c61b4-9372-444b-8501-cf01bdcd0505}">
            <x14:dataBar minLength="0" maxLength="100" gradient="0">
              <x14:cfvo type="min"/>
              <x14:cfvo type="max"/>
              <x14:negativeFillColor rgb="FFFF0000"/>
              <x14:axisColor rgb="FF000000"/>
            </x14:dataBar>
            <x14:dxf/>
          </x14:cfRule>
          <xm:sqref>D32:E32</xm:sqref>
        </x14:conditionalFormatting>
        <x14:conditionalFormatting xmlns:xm="http://schemas.microsoft.com/office/excel/2006/main">
          <x14:cfRule type="duplicateValues" priority="57" stopIfTrue="1">
            <xm:f>AND(COUNTIF($D$31:$E$32,D31)&gt;1,NOT(ISBLANK(D31)))</xm:f>
            <x14:dxf/>
          </x14:cfRule>
          <x14:cfRule type="duplicateValues" priority="58" stopIfTrue="1">
            <xm:f>AND(COUNTIF($D$31:$E$32,D31)&gt;1,NOT(ISBLANK(D31)))</xm:f>
            <x14:dxf/>
          </x14:cfRule>
          <x14:cfRule type="dataBar" id="{0b07d49e-1424-4900-bb55-2addfd24d331}">
            <x14:dataBar minLength="0" maxLength="100" gradient="0">
              <x14:cfvo type="min"/>
              <x14:cfvo type="max"/>
              <x14:negativeFillColor rgb="FFFF0000"/>
              <x14:axisColor rgb="FF000000"/>
            </x14:dataBar>
            <x14:dxf/>
          </x14:cfRule>
          <xm:sqref>D31:E32</xm:sqref>
        </x14:conditionalFormatting>
        <x14:conditionalFormatting xmlns:xm="http://schemas.microsoft.com/office/excel/2006/main">
          <x14:cfRule type="duplicateValues" priority="53" stopIfTrue="1">
            <xm:f>AND(COUNTIF($D$31:$D$32,D31)&gt;1,NOT(ISBLANK(D31)))</xm:f>
            <x14:dxf/>
          </x14:cfRule>
          <x14:cfRule type="duplicateValues" priority="54" stopIfTrue="1">
            <xm:f>AND(COUNTIF($D$31:$D$32,D31)&gt;1,NOT(ISBLANK(D31)))</xm:f>
            <x14:dxf/>
          </x14:cfRule>
          <x14:cfRule type="dataBar" id="{be1930ff-d73c-433d-8311-016c19f8114b}">
            <x14:dataBar minLength="0" maxLength="100" gradient="0">
              <x14:cfvo type="min"/>
              <x14:cfvo type="max"/>
              <x14:negativeFillColor rgb="FFFF0000"/>
              <x14:axisColor rgb="FF000000"/>
            </x14:dataBar>
            <x14:dxf/>
          </x14:cfRule>
          <xm:sqref>D31:D32</xm:sqref>
        </x14:conditionalFormatting>
        <x14:conditionalFormatting xmlns:xm="http://schemas.microsoft.com/office/excel/2006/main">
          <x14:cfRule type="duplicateValues" priority="48" stopIfTrue="1">
            <xm:f>AND(COUNTIF($D$31:$E$31,D31)&gt;1,NOT(ISBLANK(D31)))</xm:f>
            <x14:dxf/>
          </x14:cfRule>
          <x14:cfRule type="duplicateValues" priority="49" stopIfTrue="1">
            <xm:f>AND(COUNTIF($D$31:$E$31,D31)&gt;1,NOT(ISBLANK(D31)))</xm:f>
            <x14:dxf/>
          </x14:cfRule>
          <x14:cfRule type="dataBar" id="{549ad597-3d2c-4ef1-9931-8b5b930ef8ca}">
            <x14:dataBar minLength="0" maxLength="100" gradient="0">
              <x14:cfvo type="min"/>
              <x14:cfvo type="max"/>
              <x14:negativeFillColor rgb="FFFF0000"/>
              <x14:axisColor rgb="FF000000"/>
            </x14:dataBar>
            <x14:dxf/>
          </x14:cfRule>
          <xm:sqref>D31:E31</xm:sqref>
        </x14:conditionalFormatting>
        <x14:conditionalFormatting xmlns:xm="http://schemas.microsoft.com/office/excel/2006/main">
          <x14:cfRule type="duplicateValues" priority="43" stopIfTrue="1">
            <xm:f>AND(COUNTIF($E$31:$E$31,E31)&gt;1,NOT(ISBLANK(E31)))</xm:f>
            <x14:dxf/>
          </x14:cfRule>
          <x14:cfRule type="duplicateValues" priority="44" stopIfTrue="1">
            <xm:f>AND(COUNTIF($E$31:$E$31,E31)&gt;1,NOT(ISBLANK(E31)))</xm:f>
            <x14:dxf/>
          </x14:cfRule>
          <x14:cfRule type="dataBar" id="{6dfc666b-6189-4e58-9728-580cd6bad8f8}">
            <x14:dataBar minLength="0" maxLength="100" gradient="0">
              <x14:cfvo type="min"/>
              <x14:cfvo type="max"/>
              <x14:negativeFillColor rgb="FFFF0000"/>
              <x14:axisColor rgb="FF000000"/>
            </x14:dataBar>
            <x14:dxf/>
          </x14:cfRule>
          <xm:sqref>E31</xm:sqref>
        </x14:conditionalFormatting>
        <x14:conditionalFormatting xmlns:xm="http://schemas.microsoft.com/office/excel/2006/main">
          <x14:cfRule type="duplicateValues" priority="39" stopIfTrue="1">
            <xm:f>AND(COUNTIF($D$31:$D$31,D31)&gt;1,NOT(ISBLANK(D31)))</xm:f>
            <x14:dxf/>
          </x14:cfRule>
          <x14:cfRule type="duplicateValues" priority="40" stopIfTrue="1">
            <xm:f>AND(COUNTIF($D$31:$D$31,D31)&gt;1,NOT(ISBLANK(D31)))</xm:f>
            <x14:dxf/>
          </x14:cfRule>
          <x14:cfRule type="dataBar" id="{80048b29-8a52-43c2-ac68-5cfbeaee7d1d}">
            <x14:dataBar minLength="0" maxLength="100" gradient="0">
              <x14:cfvo type="min"/>
              <x14:cfvo type="max"/>
              <x14:negativeFillColor rgb="FFFF0000"/>
              <x14:axisColor rgb="FF000000"/>
            </x14:dataBar>
            <x14:dxf/>
          </x14:cfRule>
          <xm:sqref>D31</xm:sqref>
        </x14:conditionalFormatting>
        <x14:conditionalFormatting xmlns:xm="http://schemas.microsoft.com/office/excel/2006/main">
          <x14:cfRule type="duplicateValues" priority="34" stopIfTrue="1">
            <xm:f>AND(COUNTIF($D$29:$E$30,D29)&gt;1,NOT(ISBLANK(D29)))</xm:f>
            <x14:dxf/>
          </x14:cfRule>
          <x14:cfRule type="duplicateValues" priority="35" stopIfTrue="1">
            <xm:f>AND(COUNTIF($D$29:$E$30,D29)&gt;1,NOT(ISBLANK(D29)))</xm:f>
            <x14:dxf/>
          </x14:cfRule>
          <x14:cfRule type="dataBar" id="{bdd63fbe-8397-4f78-b782-9f9cebf8b21f}">
            <x14:dataBar minLength="0" maxLength="100" gradient="0">
              <x14:cfvo type="min"/>
              <x14:cfvo type="max"/>
              <x14:negativeFillColor rgb="FFFF0000"/>
              <x14:axisColor rgb="FF000000"/>
            </x14:dataBar>
            <x14:dxf/>
          </x14:cfRule>
          <xm:sqref>D29:E30</xm:sqref>
        </x14:conditionalFormatting>
        <x14:conditionalFormatting xmlns:xm="http://schemas.microsoft.com/office/excel/2006/main">
          <x14:cfRule type="duplicateValues" priority="30" stopIfTrue="1">
            <xm:f>AND(COUNTIF($D$29:$E$29,D29)&gt;1,NOT(ISBLANK(D29)))</xm:f>
            <x14:dxf/>
          </x14:cfRule>
          <x14:cfRule type="duplicateValues" priority="31" stopIfTrue="1">
            <xm:f>AND(COUNTIF($D$29:$E$29,D29)&gt;1,NOT(ISBLANK(D29)))</xm:f>
            <x14:dxf/>
          </x14:cfRule>
          <x14:cfRule type="dataBar" id="{09ebeebd-1f4e-4ded-8995-8b9a5cf6d9cd}">
            <x14:dataBar minLength="0" maxLength="100" gradient="0">
              <x14:cfvo type="min"/>
              <x14:cfvo type="max"/>
              <x14:negativeFillColor rgb="FFFF0000"/>
              <x14:axisColor rgb="FF000000"/>
            </x14:dataBar>
            <x14:dxf/>
          </x14:cfRule>
          <xm:sqref>D29:E29</xm:sqref>
        </x14:conditionalFormatting>
        <x14:conditionalFormatting xmlns:xm="http://schemas.microsoft.com/office/excel/2006/main">
          <x14:cfRule type="duplicateValues" priority="26" stopIfTrue="1">
            <xm:f>AND(COUNTIF($D$30:$E$30,D30)&gt;1,NOT(ISBLANK(D30)))</xm:f>
            <x14:dxf/>
          </x14:cfRule>
          <x14:cfRule type="duplicateValues" priority="27" stopIfTrue="1">
            <xm:f>AND(COUNTIF($D$30:$E$30,D30)&gt;1,NOT(ISBLANK(D30)))</xm:f>
            <x14:dxf/>
          </x14:cfRule>
          <x14:cfRule type="dataBar" id="{4d35b3f8-3384-4aab-801f-66eeb922bf04}">
            <x14:dataBar minLength="0" maxLength="100" gradient="0">
              <x14:cfvo type="min"/>
              <x14:cfvo type="max"/>
              <x14:negativeFillColor rgb="FFFF0000"/>
              <x14:axisColor rgb="FF000000"/>
            </x14:dataBar>
            <x14:dxf/>
          </x14:cfRule>
          <xm:sqref>D30:E30</xm:sqref>
        </x14:conditionalFormatting>
        <x14:conditionalFormatting xmlns:xm="http://schemas.microsoft.com/office/excel/2006/main">
          <x14:cfRule type="duplicateValues" priority="22" stopIfTrue="1">
            <xm:f>AND(COUNTIF($D$29:$E$30,D29)&gt;1,NOT(ISBLANK(D29)))</xm:f>
            <x14:dxf/>
          </x14:cfRule>
          <x14:cfRule type="duplicateValues" priority="23" stopIfTrue="1">
            <xm:f>AND(COUNTIF($D$29:$E$30,D29)&gt;1,NOT(ISBLANK(D29)))</xm:f>
            <x14:dxf/>
          </x14:cfRule>
          <x14:cfRule type="dataBar" id="{328ee89c-83e7-417d-b6bd-dfa32fae913c}">
            <x14:dataBar minLength="0" maxLength="100" gradient="0">
              <x14:cfvo type="min"/>
              <x14:cfvo type="max"/>
              <x14:negativeFillColor rgb="FFFF0000"/>
              <x14:axisColor rgb="FF000000"/>
            </x14:dataBar>
            <x14:dxf/>
          </x14:cfRule>
          <xm:sqref>D29:E30</xm:sqref>
        </x14:conditionalFormatting>
        <x14:conditionalFormatting xmlns:xm="http://schemas.microsoft.com/office/excel/2006/main">
          <x14:cfRule type="duplicateValues" priority="18" stopIfTrue="1">
            <xm:f>AND(COUNTIF($D$29:$D$30,D29)&gt;1,NOT(ISBLANK(D29)))</xm:f>
            <x14:dxf/>
          </x14:cfRule>
          <x14:cfRule type="duplicateValues" priority="19" stopIfTrue="1">
            <xm:f>AND(COUNTIF($D$29:$D$30,D29)&gt;1,NOT(ISBLANK(D29)))</xm:f>
            <x14:dxf/>
          </x14:cfRule>
          <x14:cfRule type="dataBar" id="{f13d315c-778e-446c-8797-59d02f451b78}">
            <x14:dataBar minLength="0" maxLength="100" gradient="0">
              <x14:cfvo type="min"/>
              <x14:cfvo type="max"/>
              <x14:negativeFillColor rgb="FFFF0000"/>
              <x14:axisColor rgb="FF000000"/>
            </x14:dataBar>
            <x14:dxf/>
          </x14:cfRule>
          <xm:sqref>D29:D30</xm:sqref>
        </x14:conditionalFormatting>
        <x14:conditionalFormatting xmlns:xm="http://schemas.microsoft.com/office/excel/2006/main">
          <x14:cfRule type="duplicateValues" priority="13" stopIfTrue="1">
            <xm:f>AND(COUNTIF($D$29:$E$29,D29)&gt;1,NOT(ISBLANK(D29)))</xm:f>
            <x14:dxf/>
          </x14:cfRule>
          <x14:cfRule type="duplicateValues" priority="14" stopIfTrue="1">
            <xm:f>AND(COUNTIF($D$29:$E$29,D29)&gt;1,NOT(ISBLANK(D29)))</xm:f>
            <x14:dxf/>
          </x14:cfRule>
          <x14:cfRule type="dataBar" id="{ac9f8cfa-0fcd-45c2-b3e4-e82f9d1d2ac2}">
            <x14:dataBar minLength="0" maxLength="100" gradient="0">
              <x14:cfvo type="min"/>
              <x14:cfvo type="max"/>
              <x14:negativeFillColor rgb="FFFF0000"/>
              <x14:axisColor rgb="FF000000"/>
            </x14:dataBar>
            <x14:dxf/>
          </x14:cfRule>
          <xm:sqref>D29:E29</xm:sqref>
        </x14:conditionalFormatting>
        <x14:conditionalFormatting xmlns:xm="http://schemas.microsoft.com/office/excel/2006/main">
          <x14:cfRule type="duplicateValues" priority="8" stopIfTrue="1">
            <xm:f>AND(COUNTIF($E$29:$E$29,E29)&gt;1,NOT(ISBLANK(E29)))</xm:f>
            <x14:dxf/>
          </x14:cfRule>
          <x14:cfRule type="duplicateValues" priority="9" stopIfTrue="1">
            <xm:f>AND(COUNTIF($E$29:$E$29,E29)&gt;1,NOT(ISBLANK(E29)))</xm:f>
            <x14:dxf/>
          </x14:cfRule>
          <x14:cfRule type="dataBar" id="{c85059ce-42dd-4f1b-92a1-a195fb85a052}">
            <x14:dataBar minLength="0" maxLength="100" gradient="0">
              <x14:cfvo type="min"/>
              <x14:cfvo type="max"/>
              <x14:negativeFillColor rgb="FFFF0000"/>
              <x14:axisColor rgb="FF000000"/>
            </x14:dataBar>
            <x14:dxf/>
          </x14:cfRule>
          <xm:sqref>E29</xm:sqref>
        </x14:conditionalFormatting>
        <x14:conditionalFormatting xmlns:xm="http://schemas.microsoft.com/office/excel/2006/main">
          <x14:cfRule type="duplicateValues" priority="4" stopIfTrue="1">
            <xm:f>AND(COUNTIF($D$29:$D$29,D29)&gt;1,NOT(ISBLANK(D29)))</xm:f>
            <x14:dxf/>
          </x14:cfRule>
          <x14:cfRule type="duplicateValues" priority="5" stopIfTrue="1">
            <xm:f>AND(COUNTIF($D$29:$D$29,D29)&gt;1,NOT(ISBLANK(D29)))</xm:f>
            <x14:dxf/>
          </x14:cfRule>
          <x14:cfRule type="dataBar" id="{a56f386b-8b0e-4a03-a24d-bad2e007aa21}">
            <x14:dataBar minLength="0" maxLength="100" gradient="0">
              <x14:cfvo type="min"/>
              <x14:cfvo type="max"/>
              <x14:negativeFillColor rgb="FFFF0000"/>
              <x14:axisColor rgb="FF000000"/>
            </x14:dataBar>
            <x14:dxf/>
          </x14:cfRule>
          <xm:sqref>D29</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AJ64"/>
  <sheetViews>
    <sheetView zoomScale="90" zoomScaleNormal="90" zoomScalePageLayoutView="0" workbookViewId="0" topLeftCell="A1">
      <selection activeCell="I22" sqref="I22"/>
    </sheetView>
  </sheetViews>
  <sheetFormatPr defaultColWidth="9.140625" defaultRowHeight="12.75"/>
  <cols>
    <col min="1" max="1" width="5.7109375" style="5" customWidth="1"/>
    <col min="2" max="2" width="16.57421875" style="5" customWidth="1"/>
    <col min="3" max="3" width="10.421875" style="5" customWidth="1"/>
    <col min="4" max="4" width="8.28125" style="5" customWidth="1"/>
    <col min="5" max="9" width="12.7109375" style="5" customWidth="1"/>
    <col min="10" max="16384" width="9.140625" style="5" customWidth="1"/>
  </cols>
  <sheetData>
    <row r="1" spans="1:36" ht="22.5" customHeight="1">
      <c r="A1" s="300" t="s">
        <v>37</v>
      </c>
      <c r="B1" s="301"/>
      <c r="C1" s="301"/>
      <c r="D1" s="301"/>
      <c r="E1" s="301"/>
      <c r="F1" s="301"/>
      <c r="G1" s="301"/>
      <c r="H1" s="301"/>
      <c r="I1" s="301"/>
      <c r="J1" s="302"/>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21.75" customHeight="1" thickBot="1">
      <c r="A2" s="303"/>
      <c r="B2" s="304"/>
      <c r="C2" s="304"/>
      <c r="D2" s="304"/>
      <c r="E2" s="304"/>
      <c r="F2" s="304"/>
      <c r="G2" s="304"/>
      <c r="H2" s="304"/>
      <c r="I2" s="304"/>
      <c r="J2" s="305"/>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14.25" thickBot="1">
      <c r="A3" s="9"/>
      <c r="B3" s="9"/>
      <c r="C3" s="9"/>
      <c r="D3" s="9"/>
      <c r="E3" s="9"/>
      <c r="F3" s="9"/>
      <c r="G3" s="9"/>
      <c r="H3" s="9"/>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16.5" customHeight="1" thickTop="1">
      <c r="A4" s="10"/>
      <c r="B4" s="306" t="s">
        <v>25</v>
      </c>
      <c r="C4" s="306"/>
      <c r="D4" s="49"/>
      <c r="E4" s="294" t="s">
        <v>45</v>
      </c>
      <c r="F4" s="295"/>
      <c r="G4" s="295"/>
      <c r="H4" s="295"/>
      <c r="I4" s="296"/>
      <c r="J4" s="53"/>
      <c r="K4" s="283" t="s">
        <v>47</v>
      </c>
      <c r="L4" s="284"/>
      <c r="M4" s="284"/>
      <c r="N4" s="285"/>
      <c r="O4" s="10"/>
      <c r="P4" s="10"/>
      <c r="Q4" s="10"/>
      <c r="R4" s="10"/>
      <c r="S4" s="10"/>
      <c r="T4" s="10"/>
      <c r="U4" s="10"/>
      <c r="V4" s="10"/>
      <c r="W4" s="10"/>
      <c r="X4" s="10"/>
      <c r="Y4" s="10"/>
      <c r="Z4" s="10"/>
      <c r="AA4" s="10"/>
      <c r="AB4" s="10"/>
      <c r="AC4" s="10"/>
      <c r="AD4" s="10"/>
      <c r="AE4" s="10"/>
      <c r="AF4" s="10"/>
      <c r="AG4" s="10"/>
      <c r="AH4" s="10"/>
      <c r="AI4" s="10"/>
      <c r="AJ4" s="10"/>
    </row>
    <row r="5" spans="1:36" ht="21.75" customHeight="1" thickBot="1">
      <c r="A5" s="10"/>
      <c r="B5" s="70" t="s">
        <v>15</v>
      </c>
      <c r="C5" s="69">
        <v>27</v>
      </c>
      <c r="D5" s="15"/>
      <c r="E5" s="297"/>
      <c r="F5" s="298"/>
      <c r="G5" s="298"/>
      <c r="H5" s="298"/>
      <c r="I5" s="299"/>
      <c r="J5" s="6"/>
      <c r="K5" s="286"/>
      <c r="L5" s="287"/>
      <c r="M5" s="287"/>
      <c r="N5" s="288"/>
      <c r="O5" s="10"/>
      <c r="P5" s="10"/>
      <c r="Q5" s="10"/>
      <c r="R5" s="10"/>
      <c r="S5" s="10"/>
      <c r="T5" s="10"/>
      <c r="U5" s="10"/>
      <c r="V5" s="10"/>
      <c r="W5" s="10"/>
      <c r="X5" s="10"/>
      <c r="Y5" s="10"/>
      <c r="Z5" s="10"/>
      <c r="AA5" s="10"/>
      <c r="AB5" s="10"/>
      <c r="AC5" s="10"/>
      <c r="AD5" s="10"/>
      <c r="AE5" s="10"/>
      <c r="AF5" s="10"/>
      <c r="AG5" s="10"/>
      <c r="AH5" s="10"/>
      <c r="AI5" s="10"/>
      <c r="AJ5" s="10"/>
    </row>
    <row r="6" spans="1:36" ht="21" thickTop="1">
      <c r="A6" s="10"/>
      <c r="B6" s="71" t="s">
        <v>16</v>
      </c>
      <c r="C6" s="69">
        <f>SUM('South Lake'!AN11,'North Lake'!AN11)</f>
        <v>1</v>
      </c>
      <c r="D6" s="15"/>
      <c r="E6" s="84" t="s">
        <v>22</v>
      </c>
      <c r="F6" s="84" t="s">
        <v>24</v>
      </c>
      <c r="G6" s="84" t="s">
        <v>28</v>
      </c>
      <c r="H6" s="84" t="s">
        <v>23</v>
      </c>
      <c r="I6" s="309" t="s">
        <v>26</v>
      </c>
      <c r="J6" s="6"/>
      <c r="K6" s="17"/>
      <c r="L6" s="17"/>
      <c r="M6" s="17"/>
      <c r="N6" s="17"/>
      <c r="O6" s="10"/>
      <c r="P6" s="10"/>
      <c r="Q6" s="10"/>
      <c r="R6" s="10"/>
      <c r="S6" s="10"/>
      <c r="T6" s="10"/>
      <c r="U6" s="10"/>
      <c r="V6" s="10"/>
      <c r="W6" s="10"/>
      <c r="X6" s="10"/>
      <c r="Y6" s="10"/>
      <c r="Z6" s="10"/>
      <c r="AA6" s="10"/>
      <c r="AB6" s="10"/>
      <c r="AC6" s="10"/>
      <c r="AD6" s="10"/>
      <c r="AE6" s="10"/>
      <c r="AF6" s="10"/>
      <c r="AG6" s="10"/>
      <c r="AH6" s="10"/>
      <c r="AI6" s="10"/>
      <c r="AJ6" s="10"/>
    </row>
    <row r="7" spans="1:36" ht="21.75" customHeight="1">
      <c r="A7" s="10"/>
      <c r="B7" s="72" t="s">
        <v>31</v>
      </c>
      <c r="C7" s="69">
        <f>SUM('South Lake'!AN13,'North Lake'!AN13)</f>
        <v>0</v>
      </c>
      <c r="D7" s="15"/>
      <c r="E7" s="86">
        <v>44665</v>
      </c>
      <c r="F7" s="86">
        <v>44666</v>
      </c>
      <c r="G7" s="86">
        <v>44667</v>
      </c>
      <c r="H7" s="86">
        <v>44668</v>
      </c>
      <c r="I7" s="309"/>
      <c r="J7" s="6"/>
      <c r="K7" s="293" t="s">
        <v>46</v>
      </c>
      <c r="L7" s="293"/>
      <c r="M7" s="293"/>
      <c r="N7" s="293"/>
      <c r="O7" s="10"/>
      <c r="P7" s="10"/>
      <c r="Q7" s="10"/>
      <c r="R7" s="10"/>
      <c r="S7" s="10"/>
      <c r="T7" s="10"/>
      <c r="U7" s="10"/>
      <c r="V7" s="10"/>
      <c r="W7" s="10"/>
      <c r="X7" s="10"/>
      <c r="Y7" s="10"/>
      <c r="Z7" s="10"/>
      <c r="AA7" s="10"/>
      <c r="AB7" s="10"/>
      <c r="AC7" s="10"/>
      <c r="AD7" s="10"/>
      <c r="AE7" s="10"/>
      <c r="AF7" s="10"/>
      <c r="AG7" s="10"/>
      <c r="AH7" s="10"/>
      <c r="AI7" s="10"/>
      <c r="AJ7" s="10"/>
    </row>
    <row r="8" spans="1:36" ht="21.75" customHeight="1">
      <c r="A8" s="10"/>
      <c r="B8" s="70" t="s">
        <v>14</v>
      </c>
      <c r="C8" s="68">
        <f>SUM(C5:C7)</f>
        <v>28</v>
      </c>
      <c r="D8" s="50"/>
      <c r="E8" s="281">
        <v>2</v>
      </c>
      <c r="F8" s="281">
        <v>12</v>
      </c>
      <c r="G8" s="281">
        <v>6</v>
      </c>
      <c r="H8" s="307">
        <v>8</v>
      </c>
      <c r="I8" s="308">
        <f>SUM(E8:H9)</f>
        <v>28</v>
      </c>
      <c r="J8" s="6"/>
      <c r="K8" s="293"/>
      <c r="L8" s="293"/>
      <c r="M8" s="293"/>
      <c r="N8" s="293"/>
      <c r="O8" s="18"/>
      <c r="P8" s="10"/>
      <c r="Q8" s="10"/>
      <c r="R8" s="10"/>
      <c r="S8" s="10"/>
      <c r="T8" s="10"/>
      <c r="U8" s="10"/>
      <c r="V8" s="10"/>
      <c r="W8" s="10"/>
      <c r="X8" s="10"/>
      <c r="Y8" s="10"/>
      <c r="Z8" s="10"/>
      <c r="AA8" s="10"/>
      <c r="AB8" s="10"/>
      <c r="AC8" s="10"/>
      <c r="AD8" s="10"/>
      <c r="AE8" s="10"/>
      <c r="AF8" s="10"/>
      <c r="AG8" s="10"/>
      <c r="AH8" s="10"/>
      <c r="AI8" s="10"/>
      <c r="AJ8" s="10"/>
    </row>
    <row r="9" spans="1:36" ht="24.75" customHeight="1">
      <c r="A9" s="10"/>
      <c r="B9" s="10"/>
      <c r="C9" s="10"/>
      <c r="D9" s="10"/>
      <c r="E9" s="281"/>
      <c r="F9" s="281"/>
      <c r="G9" s="281"/>
      <c r="H9" s="307"/>
      <c r="I9" s="308"/>
      <c r="J9" s="6"/>
      <c r="K9" s="293"/>
      <c r="L9" s="293"/>
      <c r="M9" s="293"/>
      <c r="N9" s="293"/>
      <c r="O9" s="10"/>
      <c r="P9" s="10"/>
      <c r="Q9" s="10"/>
      <c r="R9" s="10"/>
      <c r="S9" s="10"/>
      <c r="T9" s="10"/>
      <c r="U9" s="10"/>
      <c r="V9" s="10"/>
      <c r="W9" s="10"/>
      <c r="X9" s="10"/>
      <c r="Y9" s="10"/>
      <c r="Z9" s="10"/>
      <c r="AA9" s="10"/>
      <c r="AB9" s="10"/>
      <c r="AC9" s="10"/>
      <c r="AD9" s="10"/>
      <c r="AE9" s="10"/>
      <c r="AF9" s="10"/>
      <c r="AG9" s="10"/>
      <c r="AH9" s="10"/>
      <c r="AI9" s="10"/>
      <c r="AJ9" s="10"/>
    </row>
    <row r="10" spans="1:36" ht="21.75" customHeight="1">
      <c r="A10" s="10"/>
      <c r="B10" s="310" t="s">
        <v>44</v>
      </c>
      <c r="C10" s="310"/>
      <c r="D10" s="50"/>
      <c r="E10" s="6"/>
      <c r="F10" s="6"/>
      <c r="G10" s="6"/>
      <c r="H10" s="16"/>
      <c r="I10" s="6"/>
      <c r="J10" s="6"/>
      <c r="K10" s="293"/>
      <c r="L10" s="293"/>
      <c r="M10" s="293"/>
      <c r="N10" s="293"/>
      <c r="O10" s="10"/>
      <c r="P10" s="10"/>
      <c r="Q10" s="10" t="s">
        <v>48</v>
      </c>
      <c r="R10" s="10"/>
      <c r="S10" s="10"/>
      <c r="T10" s="10"/>
      <c r="U10" s="10"/>
      <c r="V10" s="10"/>
      <c r="W10" s="10"/>
      <c r="X10" s="10"/>
      <c r="Y10" s="10"/>
      <c r="Z10" s="10"/>
      <c r="AA10" s="10"/>
      <c r="AB10" s="10"/>
      <c r="AC10" s="10"/>
      <c r="AD10" s="10"/>
      <c r="AE10" s="10"/>
      <c r="AF10" s="10"/>
      <c r="AG10" s="10"/>
      <c r="AH10" s="10"/>
      <c r="AI10" s="10"/>
      <c r="AJ10" s="10"/>
    </row>
    <row r="11" spans="1:36" ht="21.75" customHeight="1">
      <c r="A11" s="10"/>
      <c r="B11" s="73" t="s">
        <v>17</v>
      </c>
      <c r="C11" s="69">
        <f>SUM('South Lake'!AN21,'North Lake'!AN21)</f>
        <v>16</v>
      </c>
      <c r="D11" s="15"/>
      <c r="E11" s="291" t="s">
        <v>70</v>
      </c>
      <c r="F11" s="291"/>
      <c r="G11" s="291"/>
      <c r="H11" s="48"/>
      <c r="I11" s="48"/>
      <c r="J11" s="6"/>
      <c r="K11" s="293"/>
      <c r="L11" s="293"/>
      <c r="M11" s="293"/>
      <c r="N11" s="293"/>
      <c r="O11" s="10"/>
      <c r="P11" s="10"/>
      <c r="Q11" s="10"/>
      <c r="R11" s="10"/>
      <c r="S11" s="10"/>
      <c r="T11" s="10"/>
      <c r="U11" s="10"/>
      <c r="V11" s="10"/>
      <c r="W11" s="10"/>
      <c r="X11" s="10"/>
      <c r="Y11" s="10"/>
      <c r="Z11" s="10"/>
      <c r="AA11" s="10"/>
      <c r="AB11" s="10"/>
      <c r="AC11" s="10"/>
      <c r="AD11" s="10"/>
      <c r="AE11" s="10"/>
      <c r="AF11" s="10"/>
      <c r="AG11" s="10"/>
      <c r="AH11" s="10"/>
      <c r="AI11" s="10"/>
      <c r="AJ11" s="10"/>
    </row>
    <row r="12" spans="1:36" ht="21.75" customHeight="1">
      <c r="A12" s="10"/>
      <c r="B12" s="74" t="s">
        <v>18</v>
      </c>
      <c r="C12" s="69">
        <f>SUM('South Lake'!AN23,'North Lake'!AN23)</f>
        <v>11</v>
      </c>
      <c r="D12" s="15"/>
      <c r="E12" s="289">
        <v>17</v>
      </c>
      <c r="F12" s="289">
        <v>24</v>
      </c>
      <c r="G12" s="289">
        <v>4</v>
      </c>
      <c r="H12" s="292"/>
      <c r="I12" s="77"/>
      <c r="J12" s="6"/>
      <c r="K12" s="293"/>
      <c r="L12" s="293"/>
      <c r="M12" s="293"/>
      <c r="N12" s="293"/>
      <c r="O12" s="10"/>
      <c r="P12" s="10"/>
      <c r="Q12" s="10"/>
      <c r="R12" s="10"/>
      <c r="S12" s="10"/>
      <c r="T12" s="10"/>
      <c r="U12" s="10"/>
      <c r="V12" s="10"/>
      <c r="W12" s="10"/>
      <c r="X12" s="10"/>
      <c r="Y12" s="10"/>
      <c r="Z12" s="10"/>
      <c r="AA12" s="10"/>
      <c r="AB12" s="10"/>
      <c r="AC12" s="10"/>
      <c r="AD12" s="10"/>
      <c r="AE12" s="10"/>
      <c r="AF12" s="10"/>
      <c r="AG12" s="10"/>
      <c r="AH12" s="10"/>
      <c r="AI12" s="10"/>
      <c r="AJ12" s="10"/>
    </row>
    <row r="13" spans="1:36" ht="21.75" customHeight="1">
      <c r="A13" s="10"/>
      <c r="B13" s="74" t="s">
        <v>19</v>
      </c>
      <c r="C13" s="69">
        <f>SUM('South Lake'!AN25,'North Lake'!AN25)</f>
        <v>1</v>
      </c>
      <c r="D13" s="15"/>
      <c r="E13" s="289"/>
      <c r="F13" s="289"/>
      <c r="G13" s="289"/>
      <c r="H13" s="292"/>
      <c r="I13" s="78"/>
      <c r="J13" s="6"/>
      <c r="K13" s="293"/>
      <c r="L13" s="293"/>
      <c r="M13" s="293"/>
      <c r="N13" s="293"/>
      <c r="O13" s="10"/>
      <c r="P13" s="10"/>
      <c r="Q13" s="10"/>
      <c r="R13" s="10"/>
      <c r="S13" s="10"/>
      <c r="T13" s="10"/>
      <c r="U13" s="10"/>
      <c r="V13" s="10"/>
      <c r="W13" s="10"/>
      <c r="X13" s="10"/>
      <c r="Y13" s="10"/>
      <c r="Z13" s="10"/>
      <c r="AA13" s="10"/>
      <c r="AB13" s="10"/>
      <c r="AC13" s="10"/>
      <c r="AD13" s="10"/>
      <c r="AE13" s="10"/>
      <c r="AF13" s="10"/>
      <c r="AG13" s="10"/>
      <c r="AH13" s="10"/>
      <c r="AI13" s="10"/>
      <c r="AJ13" s="10"/>
    </row>
    <row r="14" spans="1:36" ht="21.75" customHeight="1">
      <c r="A14" s="10"/>
      <c r="B14" s="74" t="s">
        <v>20</v>
      </c>
      <c r="C14" s="69">
        <f>SUM('South Lake'!AN27,'North Lake'!AN27)</f>
        <v>0</v>
      </c>
      <c r="D14" s="15"/>
      <c r="E14" s="282" t="s">
        <v>210</v>
      </c>
      <c r="F14" s="282" t="s">
        <v>226</v>
      </c>
      <c r="G14" s="282" t="s">
        <v>226</v>
      </c>
      <c r="H14" s="290"/>
      <c r="I14" s="22"/>
      <c r="J14" s="6"/>
      <c r="K14" s="293"/>
      <c r="L14" s="293"/>
      <c r="M14" s="293"/>
      <c r="N14" s="293"/>
      <c r="O14" s="10"/>
      <c r="P14" s="10"/>
      <c r="Q14" s="10"/>
      <c r="R14" s="10"/>
      <c r="S14" s="10"/>
      <c r="T14" s="10"/>
      <c r="U14" s="10"/>
      <c r="V14" s="10"/>
      <c r="W14" s="10"/>
      <c r="X14" s="10"/>
      <c r="Y14" s="10"/>
      <c r="Z14" s="10"/>
      <c r="AA14" s="10"/>
      <c r="AB14" s="10"/>
      <c r="AC14" s="10"/>
      <c r="AD14" s="10"/>
      <c r="AE14" s="10"/>
      <c r="AF14" s="10"/>
      <c r="AG14" s="10"/>
      <c r="AH14" s="10"/>
      <c r="AI14" s="10"/>
      <c r="AJ14" s="10"/>
    </row>
    <row r="15" spans="1:36" ht="21.75" customHeight="1">
      <c r="A15" s="10"/>
      <c r="B15" s="74" t="s">
        <v>21</v>
      </c>
      <c r="C15" s="69">
        <f>SUM('South Lake'!AN29,'North Lake'!AN29)</f>
        <v>0</v>
      </c>
      <c r="D15" s="15"/>
      <c r="E15" s="282"/>
      <c r="F15" s="282"/>
      <c r="G15" s="282"/>
      <c r="H15" s="290"/>
      <c r="I15" s="22"/>
      <c r="J15" s="6"/>
      <c r="K15" s="293"/>
      <c r="L15" s="293"/>
      <c r="M15" s="293"/>
      <c r="N15" s="293"/>
      <c r="O15" s="10"/>
      <c r="P15" s="10"/>
      <c r="Q15" s="10"/>
      <c r="R15" s="10"/>
      <c r="S15" s="10"/>
      <c r="T15" s="10"/>
      <c r="U15" s="10"/>
      <c r="V15" s="10"/>
      <c r="W15" s="10"/>
      <c r="X15" s="10"/>
      <c r="Y15" s="10"/>
      <c r="Z15" s="10"/>
      <c r="AA15" s="10"/>
      <c r="AB15" s="10"/>
      <c r="AC15" s="10"/>
      <c r="AD15" s="10"/>
      <c r="AE15" s="10"/>
      <c r="AF15" s="10"/>
      <c r="AG15" s="10"/>
      <c r="AH15" s="10"/>
      <c r="AI15" s="10"/>
      <c r="AJ15" s="10"/>
    </row>
    <row r="16" spans="1:36" ht="21.75" customHeight="1">
      <c r="A16" s="10"/>
      <c r="B16" s="75" t="s">
        <v>27</v>
      </c>
      <c r="C16" s="68">
        <f>SUM(C11:C15)</f>
        <v>28</v>
      </c>
      <c r="D16" s="50"/>
      <c r="E16" s="87">
        <v>50</v>
      </c>
      <c r="F16" s="87">
        <v>50</v>
      </c>
      <c r="G16" s="88">
        <v>50</v>
      </c>
      <c r="H16" s="23"/>
      <c r="I16" s="22"/>
      <c r="J16" s="6"/>
      <c r="K16" s="293"/>
      <c r="L16" s="293"/>
      <c r="M16" s="293"/>
      <c r="N16" s="293"/>
      <c r="O16" s="10"/>
      <c r="P16" s="10"/>
      <c r="Q16" s="10"/>
      <c r="R16" s="10"/>
      <c r="S16" s="10"/>
      <c r="T16" s="10"/>
      <c r="U16" s="10"/>
      <c r="V16" s="10"/>
      <c r="W16" s="10"/>
      <c r="X16" s="10"/>
      <c r="Y16" s="10"/>
      <c r="Z16" s="10"/>
      <c r="AA16" s="10"/>
      <c r="AB16" s="10"/>
      <c r="AC16" s="10"/>
      <c r="AD16" s="10"/>
      <c r="AE16" s="10"/>
      <c r="AF16" s="10"/>
      <c r="AG16" s="10"/>
      <c r="AH16" s="10"/>
      <c r="AI16" s="10"/>
      <c r="AJ16" s="10"/>
    </row>
    <row r="17" spans="1:36" ht="21.75" customHeight="1">
      <c r="A17" s="10"/>
      <c r="B17" s="8"/>
      <c r="C17" s="8"/>
      <c r="D17" s="8"/>
      <c r="E17" s="47"/>
      <c r="F17" s="47"/>
      <c r="G17" s="22"/>
      <c r="H17" s="23"/>
      <c r="I17" s="22"/>
      <c r="J17" s="6"/>
      <c r="K17" s="80"/>
      <c r="L17" s="80"/>
      <c r="M17" s="80"/>
      <c r="N17" s="80"/>
      <c r="O17" s="10"/>
      <c r="P17" s="10"/>
      <c r="Q17" s="10"/>
      <c r="R17" s="10"/>
      <c r="S17" s="10"/>
      <c r="T17" s="10"/>
      <c r="U17" s="10"/>
      <c r="V17" s="10"/>
      <c r="W17" s="10"/>
      <c r="X17" s="10"/>
      <c r="Y17" s="10"/>
      <c r="Z17" s="10"/>
      <c r="AA17" s="10"/>
      <c r="AB17" s="10"/>
      <c r="AC17" s="10"/>
      <c r="AD17" s="10"/>
      <c r="AE17" s="10"/>
      <c r="AF17" s="10"/>
      <c r="AG17" s="10"/>
      <c r="AH17" s="10"/>
      <c r="AI17" s="10"/>
      <c r="AJ17" s="10"/>
    </row>
    <row r="18" spans="1:36" ht="21.75" customHeight="1">
      <c r="A18" s="10"/>
      <c r="B18" s="6"/>
      <c r="C18" s="6"/>
      <c r="D18" s="6"/>
      <c r="E18" s="101" t="s">
        <v>13</v>
      </c>
      <c r="F18" s="101" t="s">
        <v>230</v>
      </c>
      <c r="G18" s="22"/>
      <c r="H18" s="23"/>
      <c r="I18" s="22"/>
      <c r="J18" s="6"/>
      <c r="K18" s="80"/>
      <c r="L18" s="80"/>
      <c r="M18" s="80"/>
      <c r="N18" s="80"/>
      <c r="O18" s="10"/>
      <c r="P18" s="10"/>
      <c r="Q18" s="10"/>
      <c r="R18" s="10"/>
      <c r="S18" s="10"/>
      <c r="T18" s="10"/>
      <c r="U18" s="10"/>
      <c r="V18" s="10"/>
      <c r="W18" s="10"/>
      <c r="X18" s="10"/>
      <c r="Y18" s="10"/>
      <c r="Z18" s="10"/>
      <c r="AA18" s="10"/>
      <c r="AB18" s="10"/>
      <c r="AC18" s="10"/>
      <c r="AD18" s="10"/>
      <c r="AE18" s="10"/>
      <c r="AF18" s="10"/>
      <c r="AG18" s="10"/>
      <c r="AH18" s="10"/>
      <c r="AI18" s="10"/>
      <c r="AJ18" s="10"/>
    </row>
    <row r="19" spans="1:36" ht="21.75" customHeight="1">
      <c r="A19" s="10"/>
      <c r="B19" s="272"/>
      <c r="C19" s="272"/>
      <c r="D19" s="50"/>
      <c r="E19" s="106" t="s">
        <v>229</v>
      </c>
      <c r="F19" s="106" t="s">
        <v>231</v>
      </c>
      <c r="G19" s="21"/>
      <c r="H19" s="25"/>
      <c r="I19" s="26"/>
      <c r="J19" s="6"/>
      <c r="K19" s="80"/>
      <c r="L19" s="80"/>
      <c r="M19" s="80"/>
      <c r="N19" s="80"/>
      <c r="O19" s="10"/>
      <c r="P19" s="10"/>
      <c r="Q19" s="10"/>
      <c r="R19" s="10"/>
      <c r="S19" s="10"/>
      <c r="T19" s="10"/>
      <c r="U19" s="10"/>
      <c r="V19" s="10"/>
      <c r="W19" s="10"/>
      <c r="X19" s="10"/>
      <c r="Y19" s="10"/>
      <c r="Z19" s="10"/>
      <c r="AA19" s="10"/>
      <c r="AB19" s="10"/>
      <c r="AC19" s="10"/>
      <c r="AD19" s="10"/>
      <c r="AE19" s="10"/>
      <c r="AF19" s="10"/>
      <c r="AG19" s="10"/>
      <c r="AH19" s="10"/>
      <c r="AI19" s="10"/>
      <c r="AJ19" s="10"/>
    </row>
    <row r="20" spans="1:36" ht="21" customHeight="1">
      <c r="A20" s="10"/>
      <c r="B20" s="27"/>
      <c r="C20" s="21"/>
      <c r="D20" s="50"/>
      <c r="E20" s="6"/>
      <c r="F20" s="6"/>
      <c r="G20" s="6"/>
      <c r="H20" s="6"/>
      <c r="I20" s="6"/>
      <c r="J20" s="6"/>
      <c r="K20" s="80"/>
      <c r="L20" s="80"/>
      <c r="M20" s="80"/>
      <c r="N20" s="80"/>
      <c r="O20" s="10"/>
      <c r="P20" s="10"/>
      <c r="Q20" s="10"/>
      <c r="R20" s="10"/>
      <c r="S20" s="10"/>
      <c r="T20" s="10"/>
      <c r="U20" s="10"/>
      <c r="V20" s="10"/>
      <c r="W20" s="10"/>
      <c r="X20" s="10"/>
      <c r="Y20" s="10"/>
      <c r="Z20" s="10"/>
      <c r="AA20" s="10"/>
      <c r="AB20" s="10"/>
      <c r="AC20" s="10"/>
      <c r="AD20" s="10"/>
      <c r="AE20" s="10"/>
      <c r="AF20" s="10"/>
      <c r="AG20" s="10"/>
      <c r="AH20" s="10"/>
      <c r="AI20" s="10"/>
      <c r="AJ20" s="10"/>
    </row>
    <row r="21" spans="1:36" ht="13.5" customHeight="1">
      <c r="A21" s="10"/>
      <c r="B21" s="6"/>
      <c r="C21" s="6"/>
      <c r="D21" s="6"/>
      <c r="E21" s="6"/>
      <c r="F21" s="6"/>
      <c r="G21" s="6"/>
      <c r="H21" s="6"/>
      <c r="I21" s="6"/>
      <c r="J21" s="6"/>
      <c r="K21" s="80"/>
      <c r="L21" s="80"/>
      <c r="M21" s="80"/>
      <c r="N21" s="80"/>
      <c r="O21" s="10"/>
      <c r="P21" s="10"/>
      <c r="Q21" s="10"/>
      <c r="R21" s="10"/>
      <c r="S21" s="10"/>
      <c r="T21" s="10"/>
      <c r="U21" s="10"/>
      <c r="V21" s="10"/>
      <c r="W21" s="10"/>
      <c r="X21" s="10"/>
      <c r="Y21" s="10"/>
      <c r="Z21" s="10"/>
      <c r="AA21" s="10"/>
      <c r="AB21" s="10"/>
      <c r="AC21" s="10"/>
      <c r="AD21" s="10"/>
      <c r="AE21" s="10"/>
      <c r="AF21" s="10"/>
      <c r="AG21" s="10"/>
      <c r="AH21" s="10"/>
      <c r="AI21" s="10"/>
      <c r="AJ21" s="10"/>
    </row>
    <row r="22" spans="1:36" ht="13.5">
      <c r="A22" s="10"/>
      <c r="B22" s="10"/>
      <c r="C22" s="10"/>
      <c r="D22" s="10"/>
      <c r="E22" s="6"/>
      <c r="F22" s="6"/>
      <c r="G22" s="6"/>
      <c r="H22" s="6"/>
      <c r="I22" s="6"/>
      <c r="J22" s="6"/>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36" ht="13.5">
      <c r="A23" s="10"/>
      <c r="B23" s="10"/>
      <c r="C23" s="10"/>
      <c r="D23" s="10"/>
      <c r="E23" s="6"/>
      <c r="F23" s="6"/>
      <c r="G23" s="6"/>
      <c r="H23" s="6"/>
      <c r="I23" s="6"/>
      <c r="J23" s="6"/>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spans="1:36" ht="13.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spans="1:36" ht="1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1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1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ht="1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ht="1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ht="1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ht="13.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3.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36" ht="13.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ht="13.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ht="13.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ht="13.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ht="1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spans="1:36" ht="1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36" ht="13.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36" ht="13.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spans="1:36" ht="1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spans="1:36" ht="13.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1:36" ht="13.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1:36" ht="1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ht="13.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13.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3.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3.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3.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13.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ht="1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ht="1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spans="1:36" ht="1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spans="1:36" ht="13.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spans="1:36" ht="13.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spans="1:36" ht="1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1:36" ht="1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1:36" ht="13.5">
      <c r="A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1:36" ht="13.5">
      <c r="A63" s="10"/>
      <c r="E63" s="10"/>
      <c r="F63" s="10"/>
      <c r="G63" s="10"/>
      <c r="H63" s="10"/>
      <c r="I63" s="10"/>
      <c r="J63" s="10"/>
      <c r="O63" s="10"/>
      <c r="P63" s="10"/>
      <c r="Q63" s="10"/>
      <c r="R63" s="10"/>
      <c r="S63" s="10"/>
      <c r="T63" s="10"/>
      <c r="U63" s="10"/>
      <c r="V63" s="10"/>
      <c r="W63" s="10"/>
      <c r="X63" s="10"/>
      <c r="Y63" s="10"/>
      <c r="Z63" s="10"/>
      <c r="AA63" s="10"/>
      <c r="AB63" s="10"/>
      <c r="AC63" s="10"/>
      <c r="AD63" s="10"/>
      <c r="AE63" s="10"/>
      <c r="AF63" s="10"/>
      <c r="AG63" s="10"/>
      <c r="AH63" s="10"/>
      <c r="AI63" s="10"/>
      <c r="AJ63" s="10"/>
    </row>
    <row r="64" spans="1:36" ht="13.5">
      <c r="A64" s="10"/>
      <c r="E64" s="10"/>
      <c r="F64" s="10"/>
      <c r="G64" s="10"/>
      <c r="H64" s="10"/>
      <c r="I64" s="10"/>
      <c r="J64" s="10"/>
      <c r="O64" s="10"/>
      <c r="P64" s="10"/>
      <c r="Q64" s="10"/>
      <c r="R64" s="10"/>
      <c r="S64" s="10"/>
      <c r="T64" s="10"/>
      <c r="U64" s="10"/>
      <c r="V64" s="10"/>
      <c r="W64" s="10"/>
      <c r="X64" s="10"/>
      <c r="Y64" s="10"/>
      <c r="Z64" s="10"/>
      <c r="AA64" s="10"/>
      <c r="AB64" s="10"/>
      <c r="AC64" s="10"/>
      <c r="AD64" s="10"/>
      <c r="AE64" s="10"/>
      <c r="AF64" s="10"/>
      <c r="AG64" s="10"/>
      <c r="AH64" s="10"/>
      <c r="AI64" s="10"/>
      <c r="AJ64" s="10"/>
    </row>
  </sheetData>
  <sheetProtection/>
  <mergeCells count="22">
    <mergeCell ref="G12:G13"/>
    <mergeCell ref="B10:C10"/>
    <mergeCell ref="E14:E15"/>
    <mergeCell ref="F8:F9"/>
    <mergeCell ref="E4:I5"/>
    <mergeCell ref="A1:J2"/>
    <mergeCell ref="B4:C4"/>
    <mergeCell ref="G8:G9"/>
    <mergeCell ref="H8:H9"/>
    <mergeCell ref="I8:I9"/>
    <mergeCell ref="F12:F13"/>
    <mergeCell ref="I6:I7"/>
    <mergeCell ref="B19:C19"/>
    <mergeCell ref="E8:E9"/>
    <mergeCell ref="F14:F15"/>
    <mergeCell ref="K4:N5"/>
    <mergeCell ref="E12:E13"/>
    <mergeCell ref="H14:H15"/>
    <mergeCell ref="E11:G11"/>
    <mergeCell ref="H12:H13"/>
    <mergeCell ref="G14:G15"/>
    <mergeCell ref="K7:N1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M164"/>
  <sheetViews>
    <sheetView zoomScale="70" zoomScaleNormal="70" zoomScalePageLayoutView="0" workbookViewId="0" topLeftCell="A1">
      <selection activeCell="U22" sqref="U22"/>
    </sheetView>
  </sheetViews>
  <sheetFormatPr defaultColWidth="9.140625" defaultRowHeight="12.75"/>
  <cols>
    <col min="1" max="1" width="10.8515625" style="3" customWidth="1"/>
    <col min="2" max="2" width="21.140625" style="3" customWidth="1"/>
    <col min="3" max="3" width="5.7109375" style="3" customWidth="1"/>
    <col min="4" max="4" width="9.140625" style="3" bestFit="1" customWidth="1"/>
    <col min="5" max="5" width="10.421875" style="3" customWidth="1"/>
    <col min="6" max="6" width="14.421875" style="116" customWidth="1"/>
    <col min="7" max="7" width="16.00390625" style="116" customWidth="1"/>
    <col min="8" max="8" width="5.7109375" style="3" customWidth="1"/>
    <col min="9" max="9" width="9.7109375" style="3" customWidth="1"/>
    <col min="10" max="10" width="9.28125" style="3" customWidth="1"/>
    <col min="11" max="11" width="5.7109375" style="3" customWidth="1"/>
    <col min="12" max="12" width="12.00390625" style="3" customWidth="1"/>
    <col min="13" max="13" width="12.140625" style="2" customWidth="1"/>
    <col min="14" max="14" width="5.7109375" style="2" customWidth="1"/>
    <col min="15" max="15" width="15.28125" style="2" customWidth="1"/>
    <col min="16" max="17" width="9.140625" style="2" customWidth="1"/>
    <col min="18" max="18" width="9.28125" style="2" customWidth="1"/>
    <col min="19" max="35" width="9.140625" style="2" customWidth="1"/>
    <col min="36" max="16384" width="9.140625" style="3" customWidth="1"/>
  </cols>
  <sheetData>
    <row r="1" spans="1:64" ht="39" customHeight="1">
      <c r="A1" s="314" t="s">
        <v>55</v>
      </c>
      <c r="B1" s="314"/>
      <c r="C1" s="314"/>
      <c r="D1" s="314"/>
      <c r="E1" s="314"/>
      <c r="F1" s="314"/>
      <c r="G1" s="314"/>
      <c r="H1" s="314"/>
      <c r="I1" s="314"/>
      <c r="J1" s="314"/>
      <c r="K1" s="314"/>
      <c r="L1" s="314"/>
      <c r="M1" s="314"/>
      <c r="N1" s="314"/>
      <c r="O1" s="314"/>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
      <c r="AV1" s="2"/>
      <c r="AW1" s="2"/>
      <c r="AX1" s="2"/>
      <c r="AY1" s="2"/>
      <c r="AZ1" s="2"/>
      <c r="BA1" s="2"/>
      <c r="BB1" s="2"/>
      <c r="BC1" s="2"/>
      <c r="BD1" s="2"/>
      <c r="BE1" s="2"/>
      <c r="BF1" s="2"/>
      <c r="BG1" s="2"/>
      <c r="BH1" s="2"/>
      <c r="BI1" s="2"/>
      <c r="BJ1" s="2"/>
      <c r="BK1" s="2"/>
      <c r="BL1" s="2"/>
    </row>
    <row r="2" spans="1:64" ht="26.25" customHeight="1">
      <c r="A2" s="317" t="s">
        <v>56</v>
      </c>
      <c r="B2" s="327" t="s">
        <v>50</v>
      </c>
      <c r="C2" s="51"/>
      <c r="D2" s="327" t="s">
        <v>51</v>
      </c>
      <c r="E2" s="317" t="s">
        <v>0</v>
      </c>
      <c r="F2" s="317" t="s">
        <v>32</v>
      </c>
      <c r="G2" s="317" t="s">
        <v>33</v>
      </c>
      <c r="H2" s="52"/>
      <c r="I2" s="317" t="s">
        <v>34</v>
      </c>
      <c r="J2" s="317"/>
      <c r="K2" s="52"/>
      <c r="L2" s="317" t="s">
        <v>35</v>
      </c>
      <c r="M2" s="317"/>
      <c r="N2" s="52"/>
      <c r="O2" s="317" t="s">
        <v>36</v>
      </c>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15" s="2" customFormat="1" ht="15" customHeight="1">
      <c r="A3" s="317"/>
      <c r="B3" s="327"/>
      <c r="C3" s="51"/>
      <c r="D3" s="327"/>
      <c r="E3" s="317"/>
      <c r="F3" s="317"/>
      <c r="G3" s="317"/>
      <c r="H3" s="52"/>
      <c r="I3" s="19" t="s">
        <v>29</v>
      </c>
      <c r="J3" s="19" t="s">
        <v>30</v>
      </c>
      <c r="K3" s="52"/>
      <c r="L3" s="19" t="s">
        <v>29</v>
      </c>
      <c r="M3" s="19" t="s">
        <v>30</v>
      </c>
      <c r="N3" s="52"/>
      <c r="O3" s="317"/>
    </row>
    <row r="4" spans="1:15" s="2" customFormat="1" ht="15" customHeight="1">
      <c r="A4" s="328">
        <v>3</v>
      </c>
      <c r="B4" s="312" t="s">
        <v>225</v>
      </c>
      <c r="C4" s="57"/>
      <c r="D4" s="311" t="s">
        <v>52</v>
      </c>
      <c r="E4" s="321">
        <v>19</v>
      </c>
      <c r="F4" s="110" t="s">
        <v>213</v>
      </c>
      <c r="G4" s="110" t="s">
        <v>122</v>
      </c>
      <c r="H4" s="52"/>
      <c r="I4" s="320">
        <f>SUM('3 x FISH'!M3:M4)</f>
        <v>72</v>
      </c>
      <c r="J4" s="320">
        <f>SUM('3 x FISH'!N3:N4)</f>
        <v>3</v>
      </c>
      <c r="K4" s="52"/>
      <c r="L4" s="142">
        <f>INT(SUM(I4,I6)+SUM(J4,J6)/16)</f>
        <v>72</v>
      </c>
      <c r="M4" s="142">
        <f>MOD(SUM(I4,I6)+SUM(J4,J6)/16,1)*16</f>
        <v>3</v>
      </c>
      <c r="N4" s="52"/>
      <c r="O4" s="338">
        <v>1</v>
      </c>
    </row>
    <row r="5" spans="1:15" s="2" customFormat="1" ht="15" customHeight="1">
      <c r="A5" s="328"/>
      <c r="B5" s="312"/>
      <c r="C5" s="57"/>
      <c r="D5" s="311"/>
      <c r="E5" s="322"/>
      <c r="F5" s="110" t="s">
        <v>123</v>
      </c>
      <c r="G5" s="110" t="s">
        <v>124</v>
      </c>
      <c r="H5" s="52"/>
      <c r="I5" s="320"/>
      <c r="J5" s="320"/>
      <c r="K5" s="52"/>
      <c r="L5" s="142"/>
      <c r="M5" s="142"/>
      <c r="N5" s="52"/>
      <c r="O5" s="338"/>
    </row>
    <row r="6" spans="1:15" s="2" customFormat="1" ht="15" customHeight="1">
      <c r="A6" s="328"/>
      <c r="B6" s="312"/>
      <c r="C6" s="57"/>
      <c r="D6" s="319" t="s">
        <v>53</v>
      </c>
      <c r="E6" s="321">
        <v>20</v>
      </c>
      <c r="F6" s="111" t="s">
        <v>129</v>
      </c>
      <c r="G6" s="111" t="s">
        <v>157</v>
      </c>
      <c r="H6" s="52"/>
      <c r="I6" s="316">
        <v>0</v>
      </c>
      <c r="J6" s="316">
        <v>0</v>
      </c>
      <c r="K6" s="52"/>
      <c r="L6" s="142"/>
      <c r="M6" s="142"/>
      <c r="N6" s="52"/>
      <c r="O6" s="338"/>
    </row>
    <row r="7" spans="1:15" s="2" customFormat="1" ht="15" customHeight="1">
      <c r="A7" s="328"/>
      <c r="B7" s="312"/>
      <c r="C7" s="57"/>
      <c r="D7" s="319"/>
      <c r="E7" s="322"/>
      <c r="F7" s="111" t="s">
        <v>158</v>
      </c>
      <c r="G7" s="111" t="s">
        <v>159</v>
      </c>
      <c r="H7" s="52"/>
      <c r="I7" s="316"/>
      <c r="J7" s="316"/>
      <c r="K7" s="52"/>
      <c r="L7" s="142"/>
      <c r="M7" s="142"/>
      <c r="N7" s="52"/>
      <c r="O7" s="338"/>
    </row>
    <row r="8" spans="1:15" s="2" customFormat="1" ht="15" customHeight="1">
      <c r="A8" s="330">
        <v>5</v>
      </c>
      <c r="B8" s="312" t="s">
        <v>215</v>
      </c>
      <c r="C8" s="59"/>
      <c r="D8" s="311" t="s">
        <v>52</v>
      </c>
      <c r="E8" s="321">
        <v>23</v>
      </c>
      <c r="F8" s="110" t="s">
        <v>110</v>
      </c>
      <c r="G8" s="110" t="s">
        <v>111</v>
      </c>
      <c r="H8" s="52"/>
      <c r="I8" s="320">
        <f>SUM('3 x FISH'!M5:M6)</f>
        <v>61</v>
      </c>
      <c r="J8" s="320">
        <f>SUM('3 x FISH'!N5:N6)</f>
        <v>4</v>
      </c>
      <c r="K8" s="52"/>
      <c r="L8" s="142">
        <f>INT(SUM(I8,I10)+SUM(J8,J10)/16)</f>
        <v>69</v>
      </c>
      <c r="M8" s="142">
        <f>MOD(SUM(I8,I10)+SUM(J8,J10)/16,1)*16</f>
        <v>4</v>
      </c>
      <c r="N8" s="52"/>
      <c r="O8" s="318">
        <v>2</v>
      </c>
    </row>
    <row r="9" spans="1:15" s="2" customFormat="1" ht="15" customHeight="1">
      <c r="A9" s="330"/>
      <c r="B9" s="312"/>
      <c r="C9" s="59"/>
      <c r="D9" s="311"/>
      <c r="E9" s="322"/>
      <c r="F9" s="110" t="s">
        <v>112</v>
      </c>
      <c r="G9" s="110" t="s">
        <v>113</v>
      </c>
      <c r="H9" s="52"/>
      <c r="I9" s="320"/>
      <c r="J9" s="320"/>
      <c r="K9" s="52"/>
      <c r="L9" s="142"/>
      <c r="M9" s="142"/>
      <c r="N9" s="52"/>
      <c r="O9" s="318"/>
    </row>
    <row r="10" spans="1:15" s="2" customFormat="1" ht="15" customHeight="1">
      <c r="A10" s="330"/>
      <c r="B10" s="312"/>
      <c r="C10" s="59"/>
      <c r="D10" s="319" t="s">
        <v>53</v>
      </c>
      <c r="E10" s="321">
        <v>13</v>
      </c>
      <c r="F10" s="110" t="s">
        <v>129</v>
      </c>
      <c r="G10" s="110" t="s">
        <v>176</v>
      </c>
      <c r="H10" s="52"/>
      <c r="I10" s="320">
        <f>SUM('3 x FISH'!M29:M30)</f>
        <v>8</v>
      </c>
      <c r="J10" s="320">
        <f>SUM('3 x FISH'!N29:N30)</f>
        <v>0</v>
      </c>
      <c r="K10" s="52"/>
      <c r="L10" s="142"/>
      <c r="M10" s="142"/>
      <c r="N10" s="52"/>
      <c r="O10" s="318"/>
    </row>
    <row r="11" spans="1:64" ht="15" customHeight="1">
      <c r="A11" s="330"/>
      <c r="B11" s="312"/>
      <c r="C11" s="59"/>
      <c r="D11" s="319"/>
      <c r="E11" s="322"/>
      <c r="F11" s="110" t="s">
        <v>134</v>
      </c>
      <c r="G11" s="110" t="s">
        <v>177</v>
      </c>
      <c r="H11" s="52"/>
      <c r="I11" s="320"/>
      <c r="J11" s="320"/>
      <c r="K11" s="52"/>
      <c r="L11" s="142"/>
      <c r="M11" s="142"/>
      <c r="N11" s="52"/>
      <c r="O11" s="318"/>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5" customHeight="1">
      <c r="A12" s="329">
        <v>2</v>
      </c>
      <c r="B12" s="312" t="s">
        <v>212</v>
      </c>
      <c r="C12" s="56"/>
      <c r="D12" s="311" t="s">
        <v>52</v>
      </c>
      <c r="E12" s="321">
        <v>17</v>
      </c>
      <c r="F12" s="33" t="s">
        <v>74</v>
      </c>
      <c r="G12" s="33" t="s">
        <v>75</v>
      </c>
      <c r="H12" s="52"/>
      <c r="I12" s="320">
        <f>SUM('3 x FISH'!M7:M8)</f>
        <v>58</v>
      </c>
      <c r="J12" s="320">
        <f>SUM('3 x FISH'!N7:N8)</f>
        <v>14</v>
      </c>
      <c r="K12" s="52"/>
      <c r="L12" s="142">
        <f>INT(SUM(I12,I14)+SUM(J12,J14)/16)</f>
        <v>58</v>
      </c>
      <c r="M12" s="142">
        <f>MOD(SUM(I12,I14)+SUM(J12,J14)/16,1)*16</f>
        <v>14</v>
      </c>
      <c r="N12" s="52"/>
      <c r="O12" s="337">
        <v>3</v>
      </c>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ht="15" customHeight="1">
      <c r="A13" s="329"/>
      <c r="B13" s="312"/>
      <c r="C13" s="56"/>
      <c r="D13" s="311"/>
      <c r="E13" s="322"/>
      <c r="F13" s="110" t="s">
        <v>76</v>
      </c>
      <c r="G13" s="66" t="s">
        <v>77</v>
      </c>
      <c r="H13" s="52"/>
      <c r="I13" s="320"/>
      <c r="J13" s="320"/>
      <c r="K13" s="52"/>
      <c r="L13" s="142"/>
      <c r="M13" s="142"/>
      <c r="N13" s="52"/>
      <c r="O13" s="33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5" customHeight="1">
      <c r="A14" s="329"/>
      <c r="B14" s="312"/>
      <c r="C14" s="56"/>
      <c r="D14" s="319" t="s">
        <v>53</v>
      </c>
      <c r="E14" s="321">
        <v>34</v>
      </c>
      <c r="F14" s="111" t="s">
        <v>178</v>
      </c>
      <c r="G14" s="33" t="s">
        <v>179</v>
      </c>
      <c r="H14" s="52"/>
      <c r="I14" s="316">
        <v>0</v>
      </c>
      <c r="J14" s="316">
        <v>0</v>
      </c>
      <c r="K14" s="52"/>
      <c r="L14" s="142"/>
      <c r="M14" s="142"/>
      <c r="N14" s="52"/>
      <c r="O14" s="33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5" customHeight="1">
      <c r="A15" s="329"/>
      <c r="B15" s="312"/>
      <c r="C15" s="56"/>
      <c r="D15" s="319"/>
      <c r="E15" s="322"/>
      <c r="F15" s="110" t="s">
        <v>180</v>
      </c>
      <c r="G15" s="66" t="s">
        <v>181</v>
      </c>
      <c r="H15" s="52"/>
      <c r="I15" s="316"/>
      <c r="J15" s="316"/>
      <c r="K15" s="52"/>
      <c r="L15" s="142"/>
      <c r="M15" s="142"/>
      <c r="N15" s="52"/>
      <c r="O15" s="337"/>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ht="15" customHeight="1">
      <c r="A16" s="324">
        <v>4</v>
      </c>
      <c r="B16" s="312" t="s">
        <v>214</v>
      </c>
      <c r="C16" s="58"/>
      <c r="D16" s="311" t="s">
        <v>52</v>
      </c>
      <c r="E16" s="321">
        <v>33</v>
      </c>
      <c r="F16" s="110" t="s">
        <v>88</v>
      </c>
      <c r="G16" s="110" t="s">
        <v>141</v>
      </c>
      <c r="H16" s="52"/>
      <c r="I16" s="316">
        <v>0</v>
      </c>
      <c r="J16" s="316">
        <v>0</v>
      </c>
      <c r="K16" s="52"/>
      <c r="L16" s="142">
        <f>INT(SUM(I16,I18)+SUM(J16,J18)/16)</f>
        <v>53</v>
      </c>
      <c r="M16" s="142">
        <f>MOD(SUM(I16,I18)+SUM(J16,J18)/16,1)*16</f>
        <v>6</v>
      </c>
      <c r="N16" s="52"/>
      <c r="O16" s="331">
        <v>4</v>
      </c>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ht="15" customHeight="1">
      <c r="A17" s="324"/>
      <c r="B17" s="312"/>
      <c r="C17" s="58"/>
      <c r="D17" s="311"/>
      <c r="E17" s="322"/>
      <c r="F17" s="110" t="s">
        <v>142</v>
      </c>
      <c r="G17" s="110" t="s">
        <v>143</v>
      </c>
      <c r="H17" s="52"/>
      <c r="I17" s="316"/>
      <c r="J17" s="316"/>
      <c r="K17" s="52"/>
      <c r="L17" s="142"/>
      <c r="M17" s="142"/>
      <c r="N17" s="52"/>
      <c r="O17" s="33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 customHeight="1">
      <c r="A18" s="324"/>
      <c r="B18" s="312"/>
      <c r="C18" s="67"/>
      <c r="D18" s="319" t="s">
        <v>53</v>
      </c>
      <c r="E18" s="321">
        <v>37</v>
      </c>
      <c r="F18" s="110" t="s">
        <v>78</v>
      </c>
      <c r="G18" s="110" t="s">
        <v>103</v>
      </c>
      <c r="H18" s="52"/>
      <c r="I18" s="320">
        <f>SUM('3 x FISH'!M9:M10)</f>
        <v>53</v>
      </c>
      <c r="J18" s="320">
        <f>SUM('3 x FISH'!N9:N10)</f>
        <v>6</v>
      </c>
      <c r="K18" s="52"/>
      <c r="L18" s="142"/>
      <c r="M18" s="142"/>
      <c r="N18" s="52"/>
      <c r="O18" s="331"/>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5" customHeight="1">
      <c r="A19" s="324"/>
      <c r="B19" s="312"/>
      <c r="C19" s="67"/>
      <c r="D19" s="319"/>
      <c r="E19" s="322"/>
      <c r="F19" s="110" t="s">
        <v>104</v>
      </c>
      <c r="G19" s="110" t="s">
        <v>105</v>
      </c>
      <c r="H19" s="52"/>
      <c r="I19" s="320"/>
      <c r="J19" s="320"/>
      <c r="K19" s="52"/>
      <c r="L19" s="142"/>
      <c r="M19" s="142"/>
      <c r="N19" s="52"/>
      <c r="O19" s="331"/>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15" customHeight="1">
      <c r="A20" s="325">
        <v>8</v>
      </c>
      <c r="B20" s="326" t="s">
        <v>218</v>
      </c>
      <c r="C20" s="62"/>
      <c r="D20" s="311" t="s">
        <v>52</v>
      </c>
      <c r="E20" s="321">
        <v>7</v>
      </c>
      <c r="F20" s="113" t="s">
        <v>207</v>
      </c>
      <c r="G20" s="111" t="s">
        <v>145</v>
      </c>
      <c r="H20" s="52"/>
      <c r="I20" s="320">
        <f>SUM('3 x FISH'!M15:M16)</f>
        <v>28</v>
      </c>
      <c r="J20" s="320">
        <f>SUM('3 x FISH'!N15:N16)</f>
        <v>0</v>
      </c>
      <c r="K20" s="52"/>
      <c r="L20" s="142">
        <f>INT(SUM(I20,I22)+SUM(J20,J22)/16)</f>
        <v>46</v>
      </c>
      <c r="M20" s="142">
        <f>MOD(SUM(I20,I22)+SUM(J20,J22)/16,1)*16</f>
        <v>8</v>
      </c>
      <c r="N20" s="52"/>
      <c r="O20" s="331">
        <v>5</v>
      </c>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ht="15" customHeight="1">
      <c r="A21" s="325"/>
      <c r="B21" s="326"/>
      <c r="C21" s="62"/>
      <c r="D21" s="311"/>
      <c r="E21" s="322"/>
      <c r="F21" s="111" t="s">
        <v>173</v>
      </c>
      <c r="G21" s="111" t="s">
        <v>219</v>
      </c>
      <c r="H21" s="52"/>
      <c r="I21" s="320"/>
      <c r="J21" s="320"/>
      <c r="K21" s="52"/>
      <c r="L21" s="142"/>
      <c r="M21" s="142"/>
      <c r="N21" s="52"/>
      <c r="O21" s="33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5" customHeight="1">
      <c r="A22" s="325"/>
      <c r="B22" s="326"/>
      <c r="C22" s="62"/>
      <c r="D22" s="319" t="s">
        <v>53</v>
      </c>
      <c r="E22" s="321">
        <v>1</v>
      </c>
      <c r="F22" s="110" t="s">
        <v>144</v>
      </c>
      <c r="G22" s="110" t="s">
        <v>145</v>
      </c>
      <c r="H22" s="52"/>
      <c r="I22" s="320">
        <f>SUM('3 x FISH'!M23:M24)</f>
        <v>18</v>
      </c>
      <c r="J22" s="320">
        <f>SUM('3 x FISH'!N23:N24)</f>
        <v>8</v>
      </c>
      <c r="K22" s="52"/>
      <c r="L22" s="142"/>
      <c r="M22" s="142"/>
      <c r="N22" s="52"/>
      <c r="O22" s="33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15" customHeight="1">
      <c r="A23" s="325"/>
      <c r="B23" s="326"/>
      <c r="C23" s="62"/>
      <c r="D23" s="319"/>
      <c r="E23" s="322"/>
      <c r="F23" s="110" t="s">
        <v>146</v>
      </c>
      <c r="G23" s="110" t="s">
        <v>145</v>
      </c>
      <c r="H23" s="52"/>
      <c r="I23" s="320"/>
      <c r="J23" s="320"/>
      <c r="K23" s="52"/>
      <c r="L23" s="142"/>
      <c r="M23" s="142"/>
      <c r="N23" s="52"/>
      <c r="O23" s="33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15" customHeight="1">
      <c r="A24" s="323">
        <v>7</v>
      </c>
      <c r="B24" s="326" t="s">
        <v>217</v>
      </c>
      <c r="C24" s="61"/>
      <c r="D24" s="311" t="s">
        <v>52</v>
      </c>
      <c r="E24" s="321">
        <v>16</v>
      </c>
      <c r="F24" s="110" t="s">
        <v>88</v>
      </c>
      <c r="G24" s="110" t="s">
        <v>126</v>
      </c>
      <c r="H24" s="52"/>
      <c r="I24" s="316">
        <v>0</v>
      </c>
      <c r="J24" s="316">
        <v>0</v>
      </c>
      <c r="K24" s="52"/>
      <c r="L24" s="142">
        <f>INT(SUM(I24,I26)+SUM(J24,J26)/16)</f>
        <v>44</v>
      </c>
      <c r="M24" s="142">
        <f>MOD(SUM(I24,I26)+SUM(J24,J26)/16,1)*16</f>
        <v>13</v>
      </c>
      <c r="N24" s="52"/>
      <c r="O24" s="331">
        <v>6</v>
      </c>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15" customHeight="1">
      <c r="A25" s="323"/>
      <c r="B25" s="326"/>
      <c r="C25" s="61"/>
      <c r="D25" s="311"/>
      <c r="E25" s="322"/>
      <c r="F25" s="110" t="s">
        <v>173</v>
      </c>
      <c r="G25" s="110" t="s">
        <v>175</v>
      </c>
      <c r="H25" s="52"/>
      <c r="I25" s="316"/>
      <c r="J25" s="316"/>
      <c r="K25" s="52"/>
      <c r="L25" s="142"/>
      <c r="M25" s="142"/>
      <c r="N25" s="52"/>
      <c r="O25" s="331"/>
      <c r="P25" s="4"/>
      <c r="Q25" s="4"/>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15" customHeight="1">
      <c r="A26" s="323"/>
      <c r="B26" s="326"/>
      <c r="C26" s="61"/>
      <c r="D26" s="319" t="s">
        <v>53</v>
      </c>
      <c r="E26" s="321">
        <v>22</v>
      </c>
      <c r="F26" s="66" t="s">
        <v>137</v>
      </c>
      <c r="G26" s="66" t="s">
        <v>138</v>
      </c>
      <c r="H26" s="52"/>
      <c r="I26" s="320">
        <f>SUM('3 x FISH'!M11:M12)</f>
        <v>44</v>
      </c>
      <c r="J26" s="320">
        <f>SUM('3 x FISH'!N11:N12)</f>
        <v>13</v>
      </c>
      <c r="K26" s="52"/>
      <c r="L26" s="142"/>
      <c r="M26" s="142"/>
      <c r="N26" s="52"/>
      <c r="O26" s="33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15" customHeight="1">
      <c r="A27" s="323"/>
      <c r="B27" s="326"/>
      <c r="C27" s="61"/>
      <c r="D27" s="319"/>
      <c r="E27" s="322"/>
      <c r="F27" s="111" t="s">
        <v>139</v>
      </c>
      <c r="G27" s="111" t="s">
        <v>140</v>
      </c>
      <c r="H27" s="52"/>
      <c r="I27" s="320"/>
      <c r="J27" s="320"/>
      <c r="K27" s="52"/>
      <c r="L27" s="142"/>
      <c r="M27" s="142"/>
      <c r="N27" s="52"/>
      <c r="O27" s="33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ht="15" customHeight="1">
      <c r="A28" s="325">
        <v>10</v>
      </c>
      <c r="B28" s="326" t="s">
        <v>221</v>
      </c>
      <c r="C28" s="64"/>
      <c r="D28" s="311" t="s">
        <v>52</v>
      </c>
      <c r="E28" s="321">
        <v>4</v>
      </c>
      <c r="F28" s="110" t="s">
        <v>127</v>
      </c>
      <c r="G28" s="110" t="s">
        <v>128</v>
      </c>
      <c r="H28" s="52"/>
      <c r="I28" s="320">
        <f>SUM('3 x FISH'!M17:M18)</f>
        <v>26</v>
      </c>
      <c r="J28" s="320">
        <f>SUM('3 x FISH'!N17:N18)</f>
        <v>5</v>
      </c>
      <c r="K28" s="52"/>
      <c r="L28" s="142">
        <f>INT(SUM(I28,I30)+SUM(J28,J30)/16)</f>
        <v>26</v>
      </c>
      <c r="M28" s="142">
        <f>MOD(SUM(I28,I30)+SUM(J28,J30)/16,1)*16</f>
        <v>5</v>
      </c>
      <c r="N28" s="52"/>
      <c r="O28" s="331">
        <v>7</v>
      </c>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5" customHeight="1">
      <c r="A29" s="325"/>
      <c r="B29" s="326"/>
      <c r="C29" s="64"/>
      <c r="D29" s="311"/>
      <c r="E29" s="322"/>
      <c r="F29" s="110" t="s">
        <v>129</v>
      </c>
      <c r="G29" s="110" t="s">
        <v>130</v>
      </c>
      <c r="H29" s="52"/>
      <c r="I29" s="320"/>
      <c r="J29" s="320"/>
      <c r="K29" s="52"/>
      <c r="L29" s="142"/>
      <c r="M29" s="142"/>
      <c r="N29" s="52"/>
      <c r="O29" s="33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 customHeight="1">
      <c r="A30" s="325"/>
      <c r="B30" s="326"/>
      <c r="C30" s="64"/>
      <c r="D30" s="319" t="s">
        <v>53</v>
      </c>
      <c r="E30" s="321">
        <v>32</v>
      </c>
      <c r="F30" s="110" t="s">
        <v>81</v>
      </c>
      <c r="G30" s="110" t="s">
        <v>82</v>
      </c>
      <c r="H30" s="52"/>
      <c r="I30" s="316">
        <v>0</v>
      </c>
      <c r="J30" s="316">
        <v>0</v>
      </c>
      <c r="K30" s="52"/>
      <c r="L30" s="142"/>
      <c r="M30" s="142"/>
      <c r="N30" s="52"/>
      <c r="O30" s="33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5" customHeight="1">
      <c r="A31" s="325"/>
      <c r="B31" s="326"/>
      <c r="C31" s="64"/>
      <c r="D31" s="319"/>
      <c r="E31" s="322"/>
      <c r="F31" s="110" t="s">
        <v>83</v>
      </c>
      <c r="G31" s="112" t="s">
        <v>84</v>
      </c>
      <c r="H31" s="52"/>
      <c r="I31" s="316"/>
      <c r="J31" s="316"/>
      <c r="K31" s="52"/>
      <c r="L31" s="142"/>
      <c r="M31" s="142"/>
      <c r="N31" s="52"/>
      <c r="O31" s="331"/>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5" customHeight="1">
      <c r="A32" s="325">
        <v>12</v>
      </c>
      <c r="B32" s="326" t="s">
        <v>223</v>
      </c>
      <c r="C32" s="67"/>
      <c r="D32" s="311" t="s">
        <v>52</v>
      </c>
      <c r="E32" s="321">
        <v>35</v>
      </c>
      <c r="F32" s="111" t="s">
        <v>125</v>
      </c>
      <c r="G32" s="111" t="s">
        <v>126</v>
      </c>
      <c r="H32" s="52"/>
      <c r="I32" s="316">
        <v>0</v>
      </c>
      <c r="J32" s="316">
        <v>0</v>
      </c>
      <c r="K32" s="52"/>
      <c r="L32" s="142">
        <f>INT(SUM(I32,I34)+SUM(J32,J34)/16)</f>
        <v>18</v>
      </c>
      <c r="M32" s="142">
        <f>MOD(SUM(I32,I34)+SUM(J32,J34)/16,1)*16</f>
        <v>14</v>
      </c>
      <c r="N32" s="52"/>
      <c r="O32" s="331">
        <v>8</v>
      </c>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15" customHeight="1">
      <c r="A33" s="325"/>
      <c r="B33" s="326"/>
      <c r="C33" s="67"/>
      <c r="D33" s="311"/>
      <c r="E33" s="322"/>
      <c r="F33" s="110" t="s">
        <v>88</v>
      </c>
      <c r="G33" s="110" t="s">
        <v>117</v>
      </c>
      <c r="H33" s="52"/>
      <c r="I33" s="316"/>
      <c r="J33" s="316"/>
      <c r="K33" s="52"/>
      <c r="L33" s="142"/>
      <c r="M33" s="142"/>
      <c r="N33" s="52"/>
      <c r="O33" s="33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15" customHeight="1">
      <c r="A34" s="325"/>
      <c r="B34" s="326"/>
      <c r="C34" s="67"/>
      <c r="D34" s="319" t="s">
        <v>53</v>
      </c>
      <c r="E34" s="321">
        <v>40</v>
      </c>
      <c r="F34" s="110" t="s">
        <v>203</v>
      </c>
      <c r="G34" s="110" t="s">
        <v>204</v>
      </c>
      <c r="H34" s="52"/>
      <c r="I34" s="320">
        <f>SUM('3 x FISH'!M21:M22)</f>
        <v>18</v>
      </c>
      <c r="J34" s="320">
        <f>SUM('3 x FISH'!N21:N22)</f>
        <v>14</v>
      </c>
      <c r="K34" s="52"/>
      <c r="L34" s="142"/>
      <c r="M34" s="142"/>
      <c r="N34" s="52"/>
      <c r="O34" s="33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5" customHeight="1">
      <c r="A35" s="325"/>
      <c r="B35" s="326"/>
      <c r="C35" s="67"/>
      <c r="D35" s="319"/>
      <c r="E35" s="322"/>
      <c r="F35" s="110" t="s">
        <v>205</v>
      </c>
      <c r="G35" s="110" t="s">
        <v>206</v>
      </c>
      <c r="H35" s="52"/>
      <c r="I35" s="320"/>
      <c r="J35" s="320"/>
      <c r="K35" s="130"/>
      <c r="L35" s="142"/>
      <c r="M35" s="142"/>
      <c r="N35" s="130"/>
      <c r="O35" s="33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5" customHeight="1">
      <c r="A36" s="323">
        <v>1</v>
      </c>
      <c r="B36" s="312" t="s">
        <v>211</v>
      </c>
      <c r="C36" s="55"/>
      <c r="D36" s="311" t="s">
        <v>52</v>
      </c>
      <c r="E36" s="313">
        <v>39</v>
      </c>
      <c r="F36" s="110" t="s">
        <v>106</v>
      </c>
      <c r="G36" s="110" t="s">
        <v>107</v>
      </c>
      <c r="H36" s="52"/>
      <c r="I36" s="316">
        <v>0</v>
      </c>
      <c r="J36" s="316">
        <v>0</v>
      </c>
      <c r="K36" s="131"/>
      <c r="L36" s="188">
        <f>INT(SUM(I36,I38)+SUM(J36,J38)/16)</f>
        <v>0</v>
      </c>
      <c r="M36" s="188">
        <f>MOD(SUM(I36,I38)+SUM(J36,J38)/16,1)*16</f>
        <v>0</v>
      </c>
      <c r="N36" s="131"/>
      <c r="O36" s="315"/>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15" customHeight="1">
      <c r="A37" s="323"/>
      <c r="B37" s="312"/>
      <c r="C37" s="55"/>
      <c r="D37" s="311"/>
      <c r="E37" s="313"/>
      <c r="F37" s="110" t="s">
        <v>108</v>
      </c>
      <c r="G37" s="110" t="s">
        <v>109</v>
      </c>
      <c r="H37" s="52"/>
      <c r="I37" s="316"/>
      <c r="J37" s="316"/>
      <c r="K37" s="131"/>
      <c r="L37" s="188"/>
      <c r="M37" s="188"/>
      <c r="N37" s="131"/>
      <c r="O37" s="315"/>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5" customHeight="1">
      <c r="A38" s="323"/>
      <c r="B38" s="312"/>
      <c r="C38" s="55"/>
      <c r="D38" s="319" t="s">
        <v>53</v>
      </c>
      <c r="E38" s="313">
        <v>41</v>
      </c>
      <c r="F38" s="110" t="s">
        <v>193</v>
      </c>
      <c r="G38" s="110" t="s">
        <v>109</v>
      </c>
      <c r="H38" s="52"/>
      <c r="I38" s="316">
        <v>0</v>
      </c>
      <c r="J38" s="316">
        <v>0</v>
      </c>
      <c r="K38" s="131"/>
      <c r="L38" s="188"/>
      <c r="M38" s="188"/>
      <c r="N38" s="131"/>
      <c r="O38" s="315"/>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5" customHeight="1">
      <c r="A39" s="323"/>
      <c r="B39" s="312"/>
      <c r="C39" s="55"/>
      <c r="D39" s="319"/>
      <c r="E39" s="313"/>
      <c r="F39" s="110" t="s">
        <v>90</v>
      </c>
      <c r="G39" s="110" t="s">
        <v>194</v>
      </c>
      <c r="H39" s="52"/>
      <c r="I39" s="316"/>
      <c r="J39" s="316"/>
      <c r="K39" s="131"/>
      <c r="L39" s="188"/>
      <c r="M39" s="188"/>
      <c r="N39" s="131"/>
      <c r="O39" s="315"/>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5" customHeight="1">
      <c r="A40" s="325">
        <v>6</v>
      </c>
      <c r="B40" s="326" t="s">
        <v>216</v>
      </c>
      <c r="C40" s="60"/>
      <c r="D40" s="311" t="s">
        <v>52</v>
      </c>
      <c r="E40" s="321">
        <v>26</v>
      </c>
      <c r="F40" s="112" t="s">
        <v>78</v>
      </c>
      <c r="G40" s="112" t="s">
        <v>79</v>
      </c>
      <c r="H40" s="52"/>
      <c r="I40" s="316">
        <v>0</v>
      </c>
      <c r="J40" s="316">
        <v>0</v>
      </c>
      <c r="K40" s="131"/>
      <c r="L40" s="188">
        <f>INT(SUM(I40,I42)+SUM(J40,J42)/16)</f>
        <v>0</v>
      </c>
      <c r="M40" s="188">
        <f>MOD(SUM(I40,I42)+SUM(J40,J42)/16,1)*16</f>
        <v>0</v>
      </c>
      <c r="N40" s="131"/>
      <c r="O40" s="315"/>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5" customHeight="1">
      <c r="A41" s="325"/>
      <c r="B41" s="326"/>
      <c r="C41" s="60"/>
      <c r="D41" s="311"/>
      <c r="E41" s="322"/>
      <c r="F41" s="111" t="s">
        <v>80</v>
      </c>
      <c r="G41" s="111" t="s">
        <v>79</v>
      </c>
      <c r="H41" s="52"/>
      <c r="I41" s="316"/>
      <c r="J41" s="316"/>
      <c r="K41" s="131"/>
      <c r="L41" s="188"/>
      <c r="M41" s="188"/>
      <c r="N41" s="131"/>
      <c r="O41" s="315"/>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5" customHeight="1">
      <c r="A42" s="325"/>
      <c r="B42" s="326"/>
      <c r="C42" s="60"/>
      <c r="D42" s="319" t="s">
        <v>53</v>
      </c>
      <c r="E42" s="321">
        <v>30</v>
      </c>
      <c r="F42" s="110" t="s">
        <v>190</v>
      </c>
      <c r="G42" s="110" t="s">
        <v>191</v>
      </c>
      <c r="H42" s="52"/>
      <c r="I42" s="316">
        <v>0</v>
      </c>
      <c r="J42" s="316">
        <v>0</v>
      </c>
      <c r="K42" s="131"/>
      <c r="L42" s="188"/>
      <c r="M42" s="188"/>
      <c r="N42" s="131"/>
      <c r="O42" s="315"/>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5" customHeight="1">
      <c r="A43" s="325"/>
      <c r="B43" s="326"/>
      <c r="C43" s="60"/>
      <c r="D43" s="319"/>
      <c r="E43" s="322"/>
      <c r="F43" s="110" t="s">
        <v>192</v>
      </c>
      <c r="G43" s="110" t="s">
        <v>191</v>
      </c>
      <c r="H43" s="52"/>
      <c r="I43" s="316"/>
      <c r="J43" s="316"/>
      <c r="K43" s="131"/>
      <c r="L43" s="188"/>
      <c r="M43" s="188"/>
      <c r="N43" s="131"/>
      <c r="O43" s="315"/>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15" s="2" customFormat="1" ht="15" customHeight="1">
      <c r="A44" s="325">
        <v>9</v>
      </c>
      <c r="B44" s="326" t="s">
        <v>220</v>
      </c>
      <c r="C44" s="63"/>
      <c r="D44" s="311" t="s">
        <v>52</v>
      </c>
      <c r="E44" s="321">
        <v>27</v>
      </c>
      <c r="F44" s="111" t="s">
        <v>131</v>
      </c>
      <c r="G44" s="111" t="s">
        <v>132</v>
      </c>
      <c r="H44" s="52"/>
      <c r="I44" s="316">
        <v>0</v>
      </c>
      <c r="J44" s="316">
        <v>0</v>
      </c>
      <c r="K44" s="131"/>
      <c r="L44" s="188">
        <f>INT(SUM(I44,I46)+SUM(J44,J46)/16)</f>
        <v>0</v>
      </c>
      <c r="M44" s="188">
        <f>MOD(SUM(I44,I46)+SUM(J44,J46)/16,1)*16</f>
        <v>0</v>
      </c>
      <c r="N44" s="131"/>
      <c r="O44" s="315"/>
    </row>
    <row r="45" spans="1:15" s="2" customFormat="1" ht="15" customHeight="1">
      <c r="A45" s="325"/>
      <c r="B45" s="326"/>
      <c r="C45" s="63"/>
      <c r="D45" s="311"/>
      <c r="E45" s="322"/>
      <c r="F45" s="110" t="s">
        <v>88</v>
      </c>
      <c r="G45" s="110" t="s">
        <v>133</v>
      </c>
      <c r="H45" s="52"/>
      <c r="I45" s="316"/>
      <c r="J45" s="316"/>
      <c r="K45" s="131"/>
      <c r="L45" s="188"/>
      <c r="M45" s="188"/>
      <c r="N45" s="131"/>
      <c r="O45" s="315"/>
    </row>
    <row r="46" spans="1:15" s="2" customFormat="1" ht="15" customHeight="1">
      <c r="A46" s="325"/>
      <c r="B46" s="326"/>
      <c r="C46" s="63"/>
      <c r="D46" s="319" t="s">
        <v>53</v>
      </c>
      <c r="E46" s="321">
        <v>38</v>
      </c>
      <c r="F46" s="110" t="s">
        <v>80</v>
      </c>
      <c r="G46" s="110" t="s">
        <v>163</v>
      </c>
      <c r="H46" s="52"/>
      <c r="I46" s="316">
        <v>0</v>
      </c>
      <c r="J46" s="316">
        <v>0</v>
      </c>
      <c r="K46" s="131"/>
      <c r="L46" s="188"/>
      <c r="M46" s="188"/>
      <c r="N46" s="131"/>
      <c r="O46" s="315"/>
    </row>
    <row r="47" spans="1:64" ht="15" customHeight="1">
      <c r="A47" s="325"/>
      <c r="B47" s="326"/>
      <c r="C47" s="63"/>
      <c r="D47" s="319"/>
      <c r="E47" s="322"/>
      <c r="F47" s="66" t="s">
        <v>164</v>
      </c>
      <c r="G47" s="66" t="s">
        <v>165</v>
      </c>
      <c r="H47" s="52"/>
      <c r="I47" s="316"/>
      <c r="J47" s="316"/>
      <c r="K47" s="131"/>
      <c r="L47" s="188"/>
      <c r="M47" s="188"/>
      <c r="N47" s="131"/>
      <c r="O47" s="315"/>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5" customHeight="1">
      <c r="A48" s="325">
        <v>11</v>
      </c>
      <c r="B48" s="326" t="s">
        <v>222</v>
      </c>
      <c r="C48" s="65"/>
      <c r="D48" s="311" t="s">
        <v>52</v>
      </c>
      <c r="E48" s="321">
        <v>43</v>
      </c>
      <c r="F48" s="33" t="s">
        <v>100</v>
      </c>
      <c r="G48" s="111" t="s">
        <v>101</v>
      </c>
      <c r="H48" s="52"/>
      <c r="I48" s="316">
        <v>0</v>
      </c>
      <c r="J48" s="316">
        <v>0</v>
      </c>
      <c r="K48" s="131"/>
      <c r="L48" s="188">
        <f>INT(SUM(I48,I50)+SUM(J48,J50)/16)</f>
        <v>0</v>
      </c>
      <c r="M48" s="188">
        <f>MOD(SUM(I48,I50)+SUM(J48,J50)/16,1)*16</f>
        <v>0</v>
      </c>
      <c r="N48" s="131"/>
      <c r="O48" s="315"/>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5" customHeight="1">
      <c r="A49" s="325"/>
      <c r="B49" s="326"/>
      <c r="C49" s="65"/>
      <c r="D49" s="311"/>
      <c r="E49" s="322"/>
      <c r="F49" s="110" t="s">
        <v>102</v>
      </c>
      <c r="G49" s="110" t="s">
        <v>101</v>
      </c>
      <c r="H49" s="52"/>
      <c r="I49" s="316"/>
      <c r="J49" s="316"/>
      <c r="K49" s="131"/>
      <c r="L49" s="188"/>
      <c r="M49" s="188"/>
      <c r="N49" s="131"/>
      <c r="O49" s="315"/>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5" customHeight="1">
      <c r="A50" s="325"/>
      <c r="B50" s="326"/>
      <c r="C50" s="65"/>
      <c r="D50" s="319" t="s">
        <v>53</v>
      </c>
      <c r="E50" s="321">
        <v>42</v>
      </c>
      <c r="F50" s="111" t="s">
        <v>80</v>
      </c>
      <c r="G50" s="111" t="s">
        <v>85</v>
      </c>
      <c r="H50" s="52"/>
      <c r="I50" s="316">
        <v>0</v>
      </c>
      <c r="J50" s="316">
        <v>0</v>
      </c>
      <c r="K50" s="131"/>
      <c r="L50" s="188"/>
      <c r="M50" s="188"/>
      <c r="N50" s="131"/>
      <c r="O50" s="315"/>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5" customHeight="1">
      <c r="A51" s="325"/>
      <c r="B51" s="326"/>
      <c r="C51" s="65"/>
      <c r="D51" s="319"/>
      <c r="E51" s="322"/>
      <c r="F51" s="110" t="s">
        <v>86</v>
      </c>
      <c r="G51" s="110" t="s">
        <v>87</v>
      </c>
      <c r="H51" s="52"/>
      <c r="I51" s="316"/>
      <c r="J51" s="316"/>
      <c r="K51" s="131"/>
      <c r="L51" s="188"/>
      <c r="M51" s="188"/>
      <c r="N51" s="131"/>
      <c r="O51" s="315"/>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 customHeight="1">
      <c r="A52" s="325">
        <v>13</v>
      </c>
      <c r="B52" s="326" t="s">
        <v>224</v>
      </c>
      <c r="C52" s="67"/>
      <c r="D52" s="311" t="s">
        <v>52</v>
      </c>
      <c r="E52" s="321">
        <v>11</v>
      </c>
      <c r="F52" s="111" t="s">
        <v>150</v>
      </c>
      <c r="G52" s="111" t="s">
        <v>151</v>
      </c>
      <c r="H52" s="52"/>
      <c r="I52" s="316">
        <v>0</v>
      </c>
      <c r="J52" s="316">
        <v>0</v>
      </c>
      <c r="K52" s="131"/>
      <c r="L52" s="188">
        <f>INT(SUM(I52,I54)+SUM(J52,J54)/16)</f>
        <v>0</v>
      </c>
      <c r="M52" s="188">
        <f>MOD(SUM(I52,I54)+SUM(J52,J54)/16,1)*16</f>
        <v>0</v>
      </c>
      <c r="N52" s="131"/>
      <c r="O52" s="315"/>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5" customHeight="1">
      <c r="A53" s="325"/>
      <c r="B53" s="326"/>
      <c r="C53" s="67"/>
      <c r="D53" s="311"/>
      <c r="E53" s="322"/>
      <c r="F53" s="111" t="s">
        <v>152</v>
      </c>
      <c r="G53" s="111" t="s">
        <v>153</v>
      </c>
      <c r="H53" s="52"/>
      <c r="I53" s="316"/>
      <c r="J53" s="316"/>
      <c r="K53" s="131"/>
      <c r="L53" s="188"/>
      <c r="M53" s="188"/>
      <c r="N53" s="131"/>
      <c r="O53" s="315"/>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5" customHeight="1">
      <c r="A54" s="325"/>
      <c r="B54" s="326"/>
      <c r="C54" s="67"/>
      <c r="D54" s="319" t="s">
        <v>53</v>
      </c>
      <c r="E54" s="321">
        <v>24</v>
      </c>
      <c r="F54" s="110" t="s">
        <v>114</v>
      </c>
      <c r="G54" s="110" t="s">
        <v>115</v>
      </c>
      <c r="H54" s="52"/>
      <c r="I54" s="316">
        <v>0</v>
      </c>
      <c r="J54" s="316">
        <v>0</v>
      </c>
      <c r="K54" s="131"/>
      <c r="L54" s="188"/>
      <c r="M54" s="188"/>
      <c r="N54" s="131"/>
      <c r="O54" s="315"/>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5" customHeight="1">
      <c r="A55" s="325"/>
      <c r="B55" s="326"/>
      <c r="C55" s="67"/>
      <c r="D55" s="319"/>
      <c r="E55" s="322"/>
      <c r="F55" s="110" t="s">
        <v>116</v>
      </c>
      <c r="G55" s="110" t="s">
        <v>117</v>
      </c>
      <c r="H55" s="52"/>
      <c r="I55" s="316"/>
      <c r="J55" s="316"/>
      <c r="K55" s="132"/>
      <c r="L55" s="188"/>
      <c r="M55" s="188"/>
      <c r="N55" s="132"/>
      <c r="O55" s="315"/>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5" customHeight="1">
      <c r="A56" s="332"/>
      <c r="B56" s="333"/>
      <c r="C56" s="81"/>
      <c r="D56" s="334"/>
      <c r="E56" s="171"/>
      <c r="F56" s="114"/>
      <c r="G56" s="114"/>
      <c r="H56" s="47"/>
      <c r="I56" s="335"/>
      <c r="J56" s="335"/>
      <c r="K56" s="47"/>
      <c r="L56" s="274"/>
      <c r="M56" s="274"/>
      <c r="N56" s="47"/>
      <c r="O56" s="336"/>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5" customHeight="1">
      <c r="A57" s="332"/>
      <c r="B57" s="333"/>
      <c r="C57" s="81"/>
      <c r="D57" s="334"/>
      <c r="E57" s="171"/>
      <c r="F57" s="114"/>
      <c r="G57" s="114"/>
      <c r="H57" s="47"/>
      <c r="I57" s="335"/>
      <c r="J57" s="335"/>
      <c r="K57" s="47"/>
      <c r="L57" s="274"/>
      <c r="M57" s="274"/>
      <c r="N57" s="47"/>
      <c r="O57" s="336"/>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5" customHeight="1">
      <c r="A58" s="332"/>
      <c r="B58" s="333"/>
      <c r="C58" s="81"/>
      <c r="D58" s="334"/>
      <c r="E58" s="171"/>
      <c r="F58" s="114"/>
      <c r="G58" s="114"/>
      <c r="H58" s="47"/>
      <c r="I58" s="335"/>
      <c r="J58" s="335"/>
      <c r="K58" s="47"/>
      <c r="L58" s="274"/>
      <c r="M58" s="274"/>
      <c r="N58" s="47"/>
      <c r="O58" s="336"/>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15" customHeight="1">
      <c r="A59" s="332"/>
      <c r="B59" s="333"/>
      <c r="C59" s="81"/>
      <c r="D59" s="334"/>
      <c r="E59" s="171"/>
      <c r="F59" s="114"/>
      <c r="G59" s="114"/>
      <c r="H59" s="47"/>
      <c r="I59" s="335"/>
      <c r="J59" s="335"/>
      <c r="K59" s="47"/>
      <c r="L59" s="274"/>
      <c r="M59" s="274"/>
      <c r="N59" s="47"/>
      <c r="O59" s="33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5" customHeight="1">
      <c r="A60" s="332"/>
      <c r="B60" s="333"/>
      <c r="C60" s="81"/>
      <c r="D60" s="334"/>
      <c r="E60" s="171"/>
      <c r="F60" s="114"/>
      <c r="G60" s="114"/>
      <c r="H60" s="47"/>
      <c r="I60" s="335"/>
      <c r="J60" s="335"/>
      <c r="K60" s="47"/>
      <c r="L60" s="274"/>
      <c r="M60" s="274"/>
      <c r="N60" s="47"/>
      <c r="O60" s="336"/>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5" customHeight="1">
      <c r="A61" s="332"/>
      <c r="B61" s="333"/>
      <c r="C61" s="81"/>
      <c r="D61" s="334"/>
      <c r="E61" s="171"/>
      <c r="F61" s="114"/>
      <c r="G61" s="114"/>
      <c r="H61" s="47"/>
      <c r="I61" s="335"/>
      <c r="J61" s="335"/>
      <c r="K61" s="47"/>
      <c r="L61" s="274"/>
      <c r="M61" s="274"/>
      <c r="N61" s="47"/>
      <c r="O61" s="336"/>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5" customHeight="1">
      <c r="A62" s="332"/>
      <c r="B62" s="333"/>
      <c r="C62" s="81"/>
      <c r="D62" s="334"/>
      <c r="E62" s="171"/>
      <c r="F62" s="114"/>
      <c r="G62" s="114"/>
      <c r="H62" s="47"/>
      <c r="I62" s="335"/>
      <c r="J62" s="335"/>
      <c r="K62" s="47"/>
      <c r="L62" s="274"/>
      <c r="M62" s="274"/>
      <c r="N62" s="47"/>
      <c r="O62" s="336"/>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5" customHeight="1">
      <c r="A63" s="332"/>
      <c r="B63" s="333"/>
      <c r="C63" s="81"/>
      <c r="D63" s="334"/>
      <c r="E63" s="171"/>
      <c r="F63" s="114"/>
      <c r="G63" s="114"/>
      <c r="H63" s="47"/>
      <c r="I63" s="335"/>
      <c r="J63" s="335"/>
      <c r="K63" s="47"/>
      <c r="L63" s="274"/>
      <c r="M63" s="274"/>
      <c r="N63" s="47"/>
      <c r="O63" s="336"/>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5" customHeight="1">
      <c r="A64" s="332"/>
      <c r="B64" s="333"/>
      <c r="C64" s="81"/>
      <c r="D64" s="334"/>
      <c r="E64" s="171"/>
      <c r="F64" s="114"/>
      <c r="G64" s="114"/>
      <c r="H64" s="47"/>
      <c r="I64" s="335"/>
      <c r="J64" s="335"/>
      <c r="K64" s="47"/>
      <c r="L64" s="274"/>
      <c r="M64" s="274"/>
      <c r="N64" s="47"/>
      <c r="O64" s="336"/>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5" customHeight="1">
      <c r="A65" s="332"/>
      <c r="B65" s="333"/>
      <c r="C65" s="81"/>
      <c r="D65" s="334"/>
      <c r="E65" s="171"/>
      <c r="F65" s="114"/>
      <c r="G65" s="114"/>
      <c r="H65" s="47"/>
      <c r="I65" s="335"/>
      <c r="J65" s="335"/>
      <c r="K65" s="47"/>
      <c r="L65" s="274"/>
      <c r="M65" s="274"/>
      <c r="N65" s="47"/>
      <c r="O65" s="336"/>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5" customHeight="1">
      <c r="A66" s="332"/>
      <c r="B66" s="333"/>
      <c r="C66" s="81"/>
      <c r="D66" s="334"/>
      <c r="E66" s="171"/>
      <c r="F66" s="114"/>
      <c r="G66" s="114"/>
      <c r="H66" s="47"/>
      <c r="I66" s="335"/>
      <c r="J66" s="335"/>
      <c r="K66" s="47"/>
      <c r="L66" s="274"/>
      <c r="M66" s="274"/>
      <c r="N66" s="47"/>
      <c r="O66" s="336"/>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5" customHeight="1">
      <c r="A67" s="332"/>
      <c r="B67" s="333"/>
      <c r="C67" s="81"/>
      <c r="D67" s="334"/>
      <c r="E67" s="171"/>
      <c r="F67" s="114"/>
      <c r="G67" s="114"/>
      <c r="H67" s="47"/>
      <c r="I67" s="335"/>
      <c r="J67" s="335"/>
      <c r="K67" s="47"/>
      <c r="L67" s="274"/>
      <c r="M67" s="274"/>
      <c r="N67" s="47"/>
      <c r="O67" s="336"/>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5" customHeight="1">
      <c r="A68" s="2"/>
      <c r="B68" s="54"/>
      <c r="C68" s="2"/>
      <c r="D68" s="2"/>
      <c r="E68" s="2"/>
      <c r="F68" s="115"/>
      <c r="G68" s="115"/>
      <c r="H68" s="2"/>
      <c r="I68" s="2"/>
      <c r="J68" s="2"/>
      <c r="K68" s="2"/>
      <c r="L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5" customHeight="1">
      <c r="A69" s="2"/>
      <c r="B69" s="54"/>
      <c r="C69" s="2"/>
      <c r="D69" s="2"/>
      <c r="E69" s="2"/>
      <c r="H69" s="2"/>
      <c r="I69" s="2"/>
      <c r="J69" s="2"/>
      <c r="K69" s="2"/>
      <c r="L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3.5">
      <c r="A70" s="2"/>
      <c r="B70" s="54"/>
      <c r="C70" s="2"/>
      <c r="D70" s="2"/>
      <c r="E70" s="2"/>
      <c r="F70" s="115"/>
      <c r="G70" s="115"/>
      <c r="H70" s="2"/>
      <c r="I70" s="2"/>
      <c r="J70" s="2"/>
      <c r="K70" s="2"/>
      <c r="L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13.5">
      <c r="A71" s="2"/>
      <c r="B71" s="54"/>
      <c r="C71" s="2"/>
      <c r="D71" s="2"/>
      <c r="E71" s="2"/>
      <c r="F71" s="115"/>
      <c r="G71" s="115"/>
      <c r="H71" s="2"/>
      <c r="I71" s="2"/>
      <c r="J71" s="2"/>
      <c r="K71" s="2"/>
      <c r="L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ht="13.5">
      <c r="A72" s="2"/>
      <c r="B72" s="54"/>
      <c r="C72" s="2"/>
      <c r="D72" s="2"/>
      <c r="E72" s="2"/>
      <c r="F72" s="115"/>
      <c r="G72" s="115"/>
      <c r="H72" s="2"/>
      <c r="I72" s="2"/>
      <c r="J72" s="2"/>
      <c r="K72" s="2"/>
      <c r="L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ht="13.5">
      <c r="A73" s="2"/>
      <c r="B73" s="54"/>
      <c r="C73" s="2"/>
      <c r="D73" s="2"/>
      <c r="E73" s="2"/>
      <c r="F73" s="115"/>
      <c r="G73" s="115"/>
      <c r="H73" s="2"/>
      <c r="I73" s="2"/>
      <c r="J73" s="2"/>
      <c r="K73" s="2"/>
      <c r="L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ht="13.5">
      <c r="A74" s="2"/>
      <c r="B74" s="54"/>
      <c r="C74" s="2"/>
      <c r="D74" s="2"/>
      <c r="E74" s="2"/>
      <c r="F74" s="115"/>
      <c r="G74" s="115"/>
      <c r="H74" s="2"/>
      <c r="I74" s="2"/>
      <c r="J74" s="2"/>
      <c r="K74" s="2"/>
      <c r="L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3.5">
      <c r="A75" s="2"/>
      <c r="B75" s="54"/>
      <c r="C75" s="2"/>
      <c r="D75" s="2"/>
      <c r="E75" s="2"/>
      <c r="F75" s="115"/>
      <c r="G75" s="115"/>
      <c r="H75" s="2"/>
      <c r="I75" s="2"/>
      <c r="J75" s="2"/>
      <c r="K75" s="2"/>
      <c r="L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ht="13.5">
      <c r="A76" s="2"/>
      <c r="B76" s="54"/>
      <c r="C76" s="2"/>
      <c r="D76" s="2"/>
      <c r="E76" s="2"/>
      <c r="F76" s="115"/>
      <c r="G76" s="115"/>
      <c r="H76" s="2"/>
      <c r="I76" s="2"/>
      <c r="J76" s="2"/>
      <c r="K76" s="2"/>
      <c r="L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ht="13.5">
      <c r="A77" s="2"/>
      <c r="B77" s="54"/>
      <c r="C77" s="2"/>
      <c r="D77" s="2"/>
      <c r="E77" s="2"/>
      <c r="F77" s="115"/>
      <c r="G77" s="115"/>
      <c r="H77" s="2"/>
      <c r="I77" s="2"/>
      <c r="J77" s="2"/>
      <c r="K77" s="2"/>
      <c r="L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ht="13.5">
      <c r="A78" s="2"/>
      <c r="B78" s="54"/>
      <c r="C78" s="2"/>
      <c r="D78" s="2"/>
      <c r="E78" s="2"/>
      <c r="F78" s="115"/>
      <c r="G78" s="115"/>
      <c r="H78" s="2"/>
      <c r="I78" s="2"/>
      <c r="J78" s="2"/>
      <c r="K78" s="2"/>
      <c r="L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ht="13.5">
      <c r="A79" s="2"/>
      <c r="B79" s="54"/>
      <c r="C79" s="2"/>
      <c r="D79" s="2"/>
      <c r="E79" s="2"/>
      <c r="F79" s="115"/>
      <c r="G79" s="115"/>
      <c r="H79" s="2"/>
      <c r="I79" s="2"/>
      <c r="J79" s="2"/>
      <c r="K79" s="2"/>
      <c r="L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ht="13.5">
      <c r="A80" s="2"/>
      <c r="B80" s="54"/>
      <c r="C80" s="2"/>
      <c r="D80" s="2"/>
      <c r="E80" s="2"/>
      <c r="F80" s="115"/>
      <c r="G80" s="115"/>
      <c r="H80" s="2"/>
      <c r="I80" s="2"/>
      <c r="J80" s="2"/>
      <c r="K80" s="2"/>
      <c r="L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ht="13.5">
      <c r="A81" s="2"/>
      <c r="B81" s="54"/>
      <c r="C81" s="2"/>
      <c r="D81" s="2"/>
      <c r="E81" s="2"/>
      <c r="F81" s="115"/>
      <c r="G81" s="115"/>
      <c r="H81" s="2"/>
      <c r="I81" s="2"/>
      <c r="J81" s="2"/>
      <c r="K81" s="2"/>
      <c r="L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ht="13.5">
      <c r="A82" s="2"/>
      <c r="B82" s="54"/>
      <c r="C82" s="2"/>
      <c r="D82" s="2"/>
      <c r="E82" s="2"/>
      <c r="F82" s="115"/>
      <c r="G82" s="115"/>
      <c r="H82" s="2"/>
      <c r="I82" s="2"/>
      <c r="J82" s="2"/>
      <c r="K82" s="2"/>
      <c r="L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5" ht="13.5">
      <c r="A83" s="2"/>
      <c r="B83" s="54"/>
      <c r="C83" s="2"/>
      <c r="D83" s="2"/>
      <c r="E83" s="2"/>
      <c r="F83" s="115"/>
      <c r="G83" s="115"/>
      <c r="H83" s="2"/>
      <c r="I83" s="2"/>
      <c r="J83" s="2"/>
      <c r="K83" s="2"/>
      <c r="L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ht="13.5">
      <c r="A84" s="2"/>
      <c r="B84" s="54"/>
      <c r="C84" s="2"/>
      <c r="D84" s="2"/>
      <c r="E84" s="2"/>
      <c r="F84" s="115"/>
      <c r="G84" s="115"/>
      <c r="H84" s="2"/>
      <c r="I84" s="2"/>
      <c r="J84" s="2"/>
      <c r="K84" s="2"/>
      <c r="L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ht="13.5">
      <c r="A85" s="2"/>
      <c r="B85" s="54"/>
      <c r="C85" s="2"/>
      <c r="D85" s="2"/>
      <c r="E85" s="2"/>
      <c r="F85" s="115"/>
      <c r="G85" s="115"/>
      <c r="H85" s="2"/>
      <c r="I85" s="2"/>
      <c r="J85" s="2"/>
      <c r="K85" s="2"/>
      <c r="L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3.5">
      <c r="A86" s="2"/>
      <c r="B86" s="54"/>
      <c r="C86" s="2"/>
      <c r="D86" s="2"/>
      <c r="E86" s="2"/>
      <c r="F86" s="115"/>
      <c r="G86" s="115"/>
      <c r="H86" s="2"/>
      <c r="I86" s="2"/>
      <c r="J86" s="2"/>
      <c r="K86" s="2"/>
      <c r="L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3.5">
      <c r="A87" s="2"/>
      <c r="B87" s="54"/>
      <c r="C87" s="2"/>
      <c r="D87" s="2"/>
      <c r="E87" s="2"/>
      <c r="F87" s="115"/>
      <c r="G87" s="115"/>
      <c r="H87" s="2"/>
      <c r="I87" s="2"/>
      <c r="J87" s="2"/>
      <c r="K87" s="2"/>
      <c r="L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3.5">
      <c r="A88" s="2"/>
      <c r="B88" s="54"/>
      <c r="C88" s="2"/>
      <c r="D88" s="2"/>
      <c r="E88" s="2"/>
      <c r="F88" s="115"/>
      <c r="G88" s="115"/>
      <c r="H88" s="2"/>
      <c r="I88" s="2"/>
      <c r="J88" s="2"/>
      <c r="K88" s="2"/>
      <c r="L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3.5">
      <c r="A89" s="2"/>
      <c r="B89" s="54"/>
      <c r="C89" s="2"/>
      <c r="D89" s="2"/>
      <c r="E89" s="2"/>
      <c r="F89" s="115"/>
      <c r="G89" s="115"/>
      <c r="H89" s="2"/>
      <c r="I89" s="2"/>
      <c r="J89" s="2"/>
      <c r="K89" s="2"/>
      <c r="L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3.5">
      <c r="A90" s="2"/>
      <c r="B90" s="54"/>
      <c r="C90" s="2"/>
      <c r="D90" s="2"/>
      <c r="E90" s="2"/>
      <c r="F90" s="115"/>
      <c r="G90" s="115"/>
      <c r="H90" s="2"/>
      <c r="I90" s="2"/>
      <c r="J90" s="2"/>
      <c r="K90" s="2"/>
      <c r="L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3.5">
      <c r="A91" s="2"/>
      <c r="B91" s="54"/>
      <c r="C91" s="2"/>
      <c r="D91" s="2"/>
      <c r="E91" s="2"/>
      <c r="F91" s="115"/>
      <c r="G91" s="115"/>
      <c r="H91" s="2"/>
      <c r="I91" s="2"/>
      <c r="J91" s="2"/>
      <c r="K91" s="2"/>
      <c r="L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3.5">
      <c r="A92" s="2"/>
      <c r="B92" s="54"/>
      <c r="C92" s="2"/>
      <c r="D92" s="2"/>
      <c r="E92" s="2"/>
      <c r="F92" s="115"/>
      <c r="G92" s="115"/>
      <c r="H92" s="2"/>
      <c r="I92" s="2"/>
      <c r="J92" s="2"/>
      <c r="K92" s="2"/>
      <c r="L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3.5">
      <c r="A93" s="2"/>
      <c r="B93" s="54"/>
      <c r="C93" s="2"/>
      <c r="D93" s="2"/>
      <c r="E93" s="2"/>
      <c r="F93" s="115"/>
      <c r="G93" s="115"/>
      <c r="H93" s="2"/>
      <c r="I93" s="2"/>
      <c r="J93" s="2"/>
      <c r="K93" s="2"/>
      <c r="L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3.5">
      <c r="A94" s="2"/>
      <c r="B94" s="54"/>
      <c r="C94" s="2"/>
      <c r="D94" s="2"/>
      <c r="E94" s="2"/>
      <c r="F94" s="115"/>
      <c r="G94" s="115"/>
      <c r="H94" s="2"/>
      <c r="I94" s="2"/>
      <c r="J94" s="2"/>
      <c r="K94" s="2"/>
      <c r="L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3.5">
      <c r="A95" s="2"/>
      <c r="B95" s="54"/>
      <c r="C95" s="2"/>
      <c r="D95" s="2"/>
      <c r="E95" s="2"/>
      <c r="F95" s="115"/>
      <c r="G95" s="115"/>
      <c r="H95" s="2"/>
      <c r="I95" s="2"/>
      <c r="J95" s="2"/>
      <c r="K95" s="2"/>
      <c r="L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3.5">
      <c r="A96" s="2"/>
      <c r="B96" s="54"/>
      <c r="C96" s="2"/>
      <c r="D96" s="2"/>
      <c r="E96" s="2"/>
      <c r="F96" s="115"/>
      <c r="G96" s="115"/>
      <c r="H96" s="2"/>
      <c r="I96" s="2"/>
      <c r="J96" s="2"/>
      <c r="K96" s="2"/>
      <c r="L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3.5">
      <c r="A97" s="2"/>
      <c r="B97" s="54"/>
      <c r="C97" s="2"/>
      <c r="D97" s="2"/>
      <c r="E97" s="2"/>
      <c r="F97" s="115"/>
      <c r="G97" s="115"/>
      <c r="H97" s="2"/>
      <c r="I97" s="2"/>
      <c r="J97" s="2"/>
      <c r="K97" s="2"/>
      <c r="L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3.5">
      <c r="A98" s="2"/>
      <c r="B98" s="54"/>
      <c r="C98" s="2"/>
      <c r="D98" s="2"/>
      <c r="E98" s="2"/>
      <c r="F98" s="115"/>
      <c r="G98" s="115"/>
      <c r="H98" s="2"/>
      <c r="I98" s="2"/>
      <c r="J98" s="2"/>
      <c r="K98" s="2"/>
      <c r="L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3.5">
      <c r="A99" s="2"/>
      <c r="B99" s="54"/>
      <c r="C99" s="2"/>
      <c r="D99" s="2"/>
      <c r="E99" s="2"/>
      <c r="F99" s="115"/>
      <c r="G99" s="115"/>
      <c r="H99" s="2"/>
      <c r="I99" s="2"/>
      <c r="J99" s="2"/>
      <c r="K99" s="2"/>
      <c r="L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3.5">
      <c r="A100" s="2"/>
      <c r="B100" s="54"/>
      <c r="C100" s="2"/>
      <c r="D100" s="2"/>
      <c r="E100" s="2"/>
      <c r="F100" s="115"/>
      <c r="G100" s="115"/>
      <c r="H100" s="2"/>
      <c r="I100" s="2"/>
      <c r="J100" s="2"/>
      <c r="K100" s="2"/>
      <c r="L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3.5">
      <c r="A101" s="2"/>
      <c r="B101" s="54"/>
      <c r="C101" s="2"/>
      <c r="D101" s="2"/>
      <c r="E101" s="2"/>
      <c r="F101" s="115"/>
      <c r="G101" s="115"/>
      <c r="H101" s="2"/>
      <c r="I101" s="2"/>
      <c r="J101" s="2"/>
      <c r="K101" s="2"/>
      <c r="L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3.5">
      <c r="A102" s="2"/>
      <c r="B102" s="54"/>
      <c r="C102" s="2"/>
      <c r="D102" s="2"/>
      <c r="E102" s="2"/>
      <c r="F102" s="115"/>
      <c r="G102" s="115"/>
      <c r="H102" s="2"/>
      <c r="I102" s="2"/>
      <c r="J102" s="2"/>
      <c r="K102" s="2"/>
      <c r="L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3.5">
      <c r="A103" s="2"/>
      <c r="B103" s="54"/>
      <c r="C103" s="2"/>
      <c r="D103" s="2"/>
      <c r="E103" s="2"/>
      <c r="F103" s="115"/>
      <c r="G103" s="115"/>
      <c r="H103" s="2"/>
      <c r="I103" s="2"/>
      <c r="J103" s="2"/>
      <c r="K103" s="2"/>
      <c r="L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3.5">
      <c r="A104" s="2"/>
      <c r="B104" s="54"/>
      <c r="C104" s="2"/>
      <c r="D104" s="2"/>
      <c r="E104" s="2"/>
      <c r="F104" s="115"/>
      <c r="G104" s="115"/>
      <c r="H104" s="2"/>
      <c r="I104" s="2"/>
      <c r="J104" s="2"/>
      <c r="K104" s="2"/>
      <c r="L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3.5">
      <c r="A105" s="2"/>
      <c r="B105" s="54"/>
      <c r="C105" s="2"/>
      <c r="D105" s="2"/>
      <c r="E105" s="2"/>
      <c r="F105" s="115"/>
      <c r="G105" s="115"/>
      <c r="H105" s="2"/>
      <c r="I105" s="2"/>
      <c r="J105" s="2"/>
      <c r="K105" s="2"/>
      <c r="L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3.5">
      <c r="A106" s="2"/>
      <c r="B106" s="54"/>
      <c r="C106" s="2"/>
      <c r="D106" s="2"/>
      <c r="E106" s="2"/>
      <c r="F106" s="115"/>
      <c r="G106" s="115"/>
      <c r="H106" s="2"/>
      <c r="I106" s="2"/>
      <c r="J106" s="2"/>
      <c r="K106" s="2"/>
      <c r="L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ht="13.5">
      <c r="A107" s="2"/>
      <c r="B107" s="54"/>
      <c r="C107" s="2"/>
      <c r="D107" s="2"/>
      <c r="E107" s="2"/>
      <c r="F107" s="115"/>
      <c r="G107" s="115"/>
      <c r="H107" s="2"/>
      <c r="I107" s="2"/>
      <c r="J107" s="2"/>
      <c r="K107" s="2"/>
      <c r="L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ht="13.5">
      <c r="A108" s="2"/>
      <c r="B108" s="54"/>
      <c r="C108" s="2"/>
      <c r="D108" s="2"/>
      <c r="E108" s="2"/>
      <c r="F108" s="115"/>
      <c r="G108" s="115"/>
      <c r="H108" s="2"/>
      <c r="I108" s="2"/>
      <c r="J108" s="2"/>
      <c r="K108" s="2"/>
      <c r="L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ht="13.5">
      <c r="A109" s="2"/>
      <c r="B109" s="54"/>
      <c r="C109" s="2"/>
      <c r="D109" s="2"/>
      <c r="E109" s="2"/>
      <c r="F109" s="115"/>
      <c r="G109" s="115"/>
      <c r="H109" s="2"/>
      <c r="I109" s="2"/>
      <c r="J109" s="2"/>
      <c r="K109" s="2"/>
      <c r="L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ht="13.5">
      <c r="A110" s="2"/>
      <c r="B110" s="54"/>
      <c r="C110" s="2"/>
      <c r="D110" s="2"/>
      <c r="E110" s="2"/>
      <c r="F110" s="115"/>
      <c r="G110" s="115"/>
      <c r="H110" s="2"/>
      <c r="I110" s="2"/>
      <c r="J110" s="2"/>
      <c r="K110" s="2"/>
      <c r="L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ht="13.5">
      <c r="A111" s="2"/>
      <c r="B111" s="54"/>
      <c r="C111" s="2"/>
      <c r="D111" s="2"/>
      <c r="E111" s="2"/>
      <c r="F111" s="115"/>
      <c r="G111" s="115"/>
      <c r="H111" s="2"/>
      <c r="I111" s="2"/>
      <c r="J111" s="2"/>
      <c r="K111" s="2"/>
      <c r="L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ht="13.5">
      <c r="A112" s="2"/>
      <c r="B112" s="54"/>
      <c r="C112" s="2"/>
      <c r="D112" s="2"/>
      <c r="E112" s="2"/>
      <c r="F112" s="115"/>
      <c r="G112" s="115"/>
      <c r="H112" s="2"/>
      <c r="I112" s="2"/>
      <c r="J112" s="2"/>
      <c r="K112" s="2"/>
      <c r="L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ht="13.5">
      <c r="A113" s="2"/>
      <c r="B113" s="54"/>
      <c r="C113" s="2"/>
      <c r="D113" s="2"/>
      <c r="E113" s="2"/>
      <c r="F113" s="115"/>
      <c r="G113" s="115"/>
      <c r="H113" s="2"/>
      <c r="I113" s="2"/>
      <c r="J113" s="2"/>
      <c r="K113" s="2"/>
      <c r="L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ht="13.5">
      <c r="A114" s="2"/>
      <c r="B114" s="54"/>
      <c r="C114" s="2"/>
      <c r="D114" s="2"/>
      <c r="E114" s="2"/>
      <c r="F114" s="115"/>
      <c r="G114" s="115"/>
      <c r="H114" s="2"/>
      <c r="I114" s="2"/>
      <c r="J114" s="2"/>
      <c r="K114" s="2"/>
      <c r="L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ht="13.5">
      <c r="A115" s="2"/>
      <c r="B115" s="54"/>
      <c r="C115" s="2"/>
      <c r="D115" s="2"/>
      <c r="E115" s="2"/>
      <c r="F115" s="115"/>
      <c r="G115" s="115"/>
      <c r="H115" s="2"/>
      <c r="I115" s="2"/>
      <c r="J115" s="2"/>
      <c r="K115" s="2"/>
      <c r="L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ht="13.5">
      <c r="A116" s="2"/>
      <c r="B116" s="54"/>
      <c r="C116" s="2"/>
      <c r="D116" s="2"/>
      <c r="E116" s="2"/>
      <c r="F116" s="115"/>
      <c r="G116" s="115"/>
      <c r="H116" s="2"/>
      <c r="I116" s="2"/>
      <c r="J116" s="2"/>
      <c r="K116" s="2"/>
      <c r="L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ht="13.5">
      <c r="A117" s="2"/>
      <c r="B117" s="54"/>
      <c r="C117" s="2"/>
      <c r="D117" s="2"/>
      <c r="E117" s="2"/>
      <c r="F117" s="115"/>
      <c r="G117" s="115"/>
      <c r="H117" s="2"/>
      <c r="I117" s="2"/>
      <c r="J117" s="2"/>
      <c r="K117" s="2"/>
      <c r="L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ht="13.5">
      <c r="A118" s="2"/>
      <c r="B118" s="54"/>
      <c r="C118" s="2"/>
      <c r="D118" s="2"/>
      <c r="E118" s="2"/>
      <c r="F118" s="115"/>
      <c r="G118" s="115"/>
      <c r="H118" s="2"/>
      <c r="I118" s="2"/>
      <c r="J118" s="2"/>
      <c r="K118" s="2"/>
      <c r="L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ht="13.5">
      <c r="A119" s="2"/>
      <c r="B119" s="54"/>
      <c r="C119" s="2"/>
      <c r="D119" s="2"/>
      <c r="E119" s="2"/>
      <c r="F119" s="115"/>
      <c r="G119" s="115"/>
      <c r="H119" s="2"/>
      <c r="I119" s="2"/>
      <c r="J119" s="2"/>
      <c r="K119" s="2"/>
      <c r="L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ht="13.5">
      <c r="A120" s="2"/>
      <c r="B120" s="54"/>
      <c r="C120" s="2"/>
      <c r="D120" s="2"/>
      <c r="E120" s="2"/>
      <c r="F120" s="115"/>
      <c r="G120" s="115"/>
      <c r="H120" s="2"/>
      <c r="I120" s="2"/>
      <c r="J120" s="2"/>
      <c r="K120" s="2"/>
      <c r="L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ht="13.5">
      <c r="A121" s="2"/>
      <c r="B121" s="54"/>
      <c r="C121" s="2"/>
      <c r="D121" s="2"/>
      <c r="E121" s="2"/>
      <c r="F121" s="115"/>
      <c r="G121" s="115"/>
      <c r="H121" s="2"/>
      <c r="I121" s="2"/>
      <c r="J121" s="2"/>
      <c r="K121" s="2"/>
      <c r="L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ht="13.5">
      <c r="A122" s="2"/>
      <c r="B122" s="54"/>
      <c r="C122" s="2"/>
      <c r="D122" s="2"/>
      <c r="E122" s="2"/>
      <c r="F122" s="115"/>
      <c r="G122" s="115"/>
      <c r="H122" s="2"/>
      <c r="I122" s="2"/>
      <c r="J122" s="2"/>
      <c r="K122" s="2"/>
      <c r="L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ht="13.5">
      <c r="A123" s="2"/>
      <c r="B123" s="54"/>
      <c r="C123" s="2"/>
      <c r="D123" s="2"/>
      <c r="E123" s="2"/>
      <c r="F123" s="115"/>
      <c r="G123" s="115"/>
      <c r="H123" s="2"/>
      <c r="I123" s="2"/>
      <c r="J123" s="2"/>
      <c r="K123" s="2"/>
      <c r="L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ht="13.5">
      <c r="A124" s="2"/>
      <c r="B124" s="54"/>
      <c r="C124" s="2"/>
      <c r="D124" s="2"/>
      <c r="E124" s="2"/>
      <c r="F124" s="115"/>
      <c r="G124" s="115"/>
      <c r="H124" s="2"/>
      <c r="I124" s="2"/>
      <c r="J124" s="2"/>
      <c r="K124" s="2"/>
      <c r="L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ht="13.5">
      <c r="A125" s="2"/>
      <c r="B125" s="54"/>
      <c r="C125" s="2"/>
      <c r="D125" s="2"/>
      <c r="E125" s="2"/>
      <c r="F125" s="115"/>
      <c r="G125" s="115"/>
      <c r="H125" s="2"/>
      <c r="I125" s="2"/>
      <c r="J125" s="2"/>
      <c r="K125" s="2"/>
      <c r="L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ht="13.5">
      <c r="A126" s="2"/>
      <c r="B126" s="54"/>
      <c r="C126" s="2"/>
      <c r="D126" s="2"/>
      <c r="E126" s="2"/>
      <c r="F126" s="115"/>
      <c r="G126" s="115"/>
      <c r="H126" s="2"/>
      <c r="I126" s="2"/>
      <c r="J126" s="2"/>
      <c r="K126" s="2"/>
      <c r="L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ht="13.5">
      <c r="A127" s="2"/>
      <c r="B127" s="54"/>
      <c r="C127" s="2"/>
      <c r="D127" s="2"/>
      <c r="E127" s="2"/>
      <c r="F127" s="115"/>
      <c r="G127" s="115"/>
      <c r="H127" s="2"/>
      <c r="I127" s="2"/>
      <c r="J127" s="2"/>
      <c r="K127" s="2"/>
      <c r="L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ht="13.5">
      <c r="A128" s="2"/>
      <c r="B128" s="54"/>
      <c r="C128" s="2"/>
      <c r="D128" s="2"/>
      <c r="E128" s="2"/>
      <c r="F128" s="115"/>
      <c r="G128" s="115"/>
      <c r="H128" s="2"/>
      <c r="I128" s="2"/>
      <c r="J128" s="2"/>
      <c r="K128" s="2"/>
      <c r="L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ht="13.5">
      <c r="A129" s="2"/>
      <c r="B129" s="54"/>
      <c r="C129" s="2"/>
      <c r="D129" s="2"/>
      <c r="E129" s="2"/>
      <c r="F129" s="115"/>
      <c r="G129" s="115"/>
      <c r="H129" s="2"/>
      <c r="I129" s="2"/>
      <c r="J129" s="2"/>
      <c r="K129" s="2"/>
      <c r="L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ht="13.5">
      <c r="A130" s="2"/>
      <c r="B130" s="54"/>
      <c r="C130" s="2"/>
      <c r="D130" s="2"/>
      <c r="E130" s="2"/>
      <c r="F130" s="115"/>
      <c r="G130" s="115"/>
      <c r="H130" s="2"/>
      <c r="I130" s="2"/>
      <c r="J130" s="2"/>
      <c r="K130" s="2"/>
      <c r="L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ht="13.5">
      <c r="A131" s="2"/>
      <c r="B131" s="54"/>
      <c r="C131" s="2"/>
      <c r="D131" s="2"/>
      <c r="E131" s="2"/>
      <c r="F131" s="115"/>
      <c r="G131" s="115"/>
      <c r="H131" s="2"/>
      <c r="I131" s="2"/>
      <c r="J131" s="2"/>
      <c r="K131" s="2"/>
      <c r="L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ht="13.5">
      <c r="A132" s="2"/>
      <c r="B132" s="54"/>
      <c r="C132" s="2"/>
      <c r="D132" s="2"/>
      <c r="E132" s="2"/>
      <c r="F132" s="115"/>
      <c r="G132" s="115"/>
      <c r="H132" s="2"/>
      <c r="I132" s="2"/>
      <c r="J132" s="2"/>
      <c r="K132" s="2"/>
      <c r="L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ht="13.5">
      <c r="A133" s="2"/>
      <c r="B133" s="54"/>
      <c r="C133" s="2"/>
      <c r="D133" s="2"/>
      <c r="E133" s="2"/>
      <c r="F133" s="115"/>
      <c r="G133" s="115"/>
      <c r="H133" s="2"/>
      <c r="I133" s="2"/>
      <c r="J133" s="2"/>
      <c r="K133" s="2"/>
      <c r="L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ht="13.5">
      <c r="A134" s="2"/>
      <c r="B134" s="54"/>
      <c r="C134" s="2"/>
      <c r="D134" s="2"/>
      <c r="E134" s="2"/>
      <c r="F134" s="115"/>
      <c r="G134" s="115"/>
      <c r="H134" s="2"/>
      <c r="I134" s="2"/>
      <c r="J134" s="2"/>
      <c r="K134" s="2"/>
      <c r="L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ht="13.5">
      <c r="A135" s="2"/>
      <c r="B135" s="54"/>
      <c r="C135" s="2"/>
      <c r="D135" s="2"/>
      <c r="E135" s="2"/>
      <c r="F135" s="115"/>
      <c r="G135" s="115"/>
      <c r="H135" s="2"/>
      <c r="I135" s="2"/>
      <c r="J135" s="2"/>
      <c r="K135" s="2"/>
      <c r="L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ht="13.5">
      <c r="A136" s="2"/>
      <c r="B136" s="54"/>
      <c r="C136" s="2"/>
      <c r="D136" s="2"/>
      <c r="E136" s="2"/>
      <c r="F136" s="115"/>
      <c r="G136" s="115"/>
      <c r="H136" s="2"/>
      <c r="I136" s="2"/>
      <c r="J136" s="2"/>
      <c r="K136" s="2"/>
      <c r="L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ht="13.5">
      <c r="A137" s="2"/>
      <c r="B137" s="54"/>
      <c r="C137" s="2"/>
      <c r="D137" s="2"/>
      <c r="E137" s="2"/>
      <c r="F137" s="115"/>
      <c r="G137" s="115"/>
      <c r="H137" s="2"/>
      <c r="I137" s="2"/>
      <c r="J137" s="2"/>
      <c r="K137" s="2"/>
      <c r="L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ht="13.5">
      <c r="A138" s="2"/>
      <c r="B138" s="54"/>
      <c r="C138" s="2"/>
      <c r="D138" s="2"/>
      <c r="E138" s="2"/>
      <c r="F138" s="115"/>
      <c r="G138" s="115"/>
      <c r="H138" s="2"/>
      <c r="I138" s="2"/>
      <c r="J138" s="2"/>
      <c r="K138" s="2"/>
      <c r="L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ht="13.5">
      <c r="A139" s="2"/>
      <c r="B139" s="54"/>
      <c r="C139" s="2"/>
      <c r="D139" s="2"/>
      <c r="E139" s="2"/>
      <c r="F139" s="115"/>
      <c r="G139" s="115"/>
      <c r="H139" s="2"/>
      <c r="I139" s="2"/>
      <c r="J139" s="2"/>
      <c r="K139" s="2"/>
      <c r="L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ht="13.5">
      <c r="A140" s="2"/>
      <c r="B140" s="54"/>
      <c r="C140" s="2"/>
      <c r="D140" s="2"/>
      <c r="E140" s="2"/>
      <c r="F140" s="115"/>
      <c r="G140" s="115"/>
      <c r="H140" s="2"/>
      <c r="I140" s="2"/>
      <c r="J140" s="2"/>
      <c r="K140" s="2"/>
      <c r="L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ht="13.5">
      <c r="A141" s="2"/>
      <c r="B141" s="54"/>
      <c r="C141" s="2"/>
      <c r="D141" s="2"/>
      <c r="E141" s="2"/>
      <c r="F141" s="115"/>
      <c r="G141" s="115"/>
      <c r="H141" s="2"/>
      <c r="I141" s="2"/>
      <c r="J141" s="2"/>
      <c r="K141" s="2"/>
      <c r="L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ht="13.5">
      <c r="A142" s="2"/>
      <c r="B142" s="54"/>
      <c r="C142" s="2"/>
      <c r="D142" s="2"/>
      <c r="E142" s="2"/>
      <c r="F142" s="115"/>
      <c r="G142" s="115"/>
      <c r="H142" s="2"/>
      <c r="I142" s="2"/>
      <c r="J142" s="2"/>
      <c r="K142" s="2"/>
      <c r="L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ht="13.5">
      <c r="A143" s="2"/>
      <c r="B143" s="54"/>
      <c r="C143" s="2"/>
      <c r="D143" s="2"/>
      <c r="E143" s="2"/>
      <c r="F143" s="115"/>
      <c r="G143" s="115"/>
      <c r="H143" s="2"/>
      <c r="I143" s="2"/>
      <c r="J143" s="2"/>
      <c r="K143" s="2"/>
      <c r="L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ht="13.5">
      <c r="A144" s="2"/>
      <c r="B144" s="54"/>
      <c r="C144" s="2"/>
      <c r="D144" s="2"/>
      <c r="E144" s="2"/>
      <c r="F144" s="115"/>
      <c r="G144" s="115"/>
      <c r="H144" s="2"/>
      <c r="I144" s="2"/>
      <c r="J144" s="2"/>
      <c r="K144" s="2"/>
      <c r="L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ht="13.5">
      <c r="A145" s="2"/>
      <c r="B145" s="54"/>
      <c r="C145" s="2"/>
      <c r="D145" s="2"/>
      <c r="E145" s="2"/>
      <c r="F145" s="115"/>
      <c r="G145" s="115"/>
      <c r="H145" s="2"/>
      <c r="I145" s="2"/>
      <c r="J145" s="2"/>
      <c r="K145" s="2"/>
      <c r="L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ht="13.5">
      <c r="A146" s="2"/>
      <c r="B146" s="54"/>
      <c r="C146" s="2"/>
      <c r="D146" s="2"/>
      <c r="E146" s="2"/>
      <c r="F146" s="115"/>
      <c r="G146" s="115"/>
      <c r="H146" s="2"/>
      <c r="I146" s="2"/>
      <c r="J146" s="2"/>
      <c r="K146" s="2"/>
      <c r="L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ht="13.5">
      <c r="A147" s="2"/>
      <c r="B147" s="54"/>
      <c r="C147" s="2"/>
      <c r="D147" s="2"/>
      <c r="E147" s="2"/>
      <c r="F147" s="115"/>
      <c r="G147" s="115"/>
      <c r="H147" s="2"/>
      <c r="I147" s="2"/>
      <c r="J147" s="2"/>
      <c r="K147" s="2"/>
      <c r="L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ht="13.5">
      <c r="A148" s="2"/>
      <c r="B148" s="54"/>
      <c r="C148" s="2"/>
      <c r="D148" s="2"/>
      <c r="E148" s="2"/>
      <c r="F148" s="115"/>
      <c r="G148" s="115"/>
      <c r="H148" s="2"/>
      <c r="I148" s="2"/>
      <c r="J148" s="2"/>
      <c r="K148" s="2"/>
      <c r="L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ht="13.5">
      <c r="A149" s="2"/>
      <c r="B149" s="54"/>
      <c r="C149" s="2"/>
      <c r="D149" s="2"/>
      <c r="E149" s="2"/>
      <c r="F149" s="115"/>
      <c r="G149" s="115"/>
      <c r="H149" s="2"/>
      <c r="I149" s="2"/>
      <c r="J149" s="2"/>
      <c r="K149" s="2"/>
      <c r="L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ht="13.5">
      <c r="A150" s="2"/>
      <c r="B150" s="54"/>
      <c r="C150" s="2"/>
      <c r="D150" s="2"/>
      <c r="E150" s="2"/>
      <c r="F150" s="115"/>
      <c r="G150" s="115"/>
      <c r="H150" s="2"/>
      <c r="I150" s="2"/>
      <c r="J150" s="2"/>
      <c r="K150" s="2"/>
      <c r="L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ht="13.5">
      <c r="A151" s="2"/>
      <c r="B151" s="54"/>
      <c r="C151" s="2"/>
      <c r="D151" s="2"/>
      <c r="E151" s="2"/>
      <c r="F151" s="115"/>
      <c r="G151" s="115"/>
      <c r="H151" s="2"/>
      <c r="I151" s="2"/>
      <c r="J151" s="2"/>
      <c r="K151" s="2"/>
      <c r="L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ht="13.5">
      <c r="A152" s="2"/>
      <c r="B152" s="54"/>
      <c r="C152" s="2"/>
      <c r="D152" s="2"/>
      <c r="E152" s="2"/>
      <c r="F152" s="115"/>
      <c r="G152" s="115"/>
      <c r="H152" s="2"/>
      <c r="I152" s="2"/>
      <c r="J152" s="2"/>
      <c r="K152" s="2"/>
      <c r="L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ht="13.5">
      <c r="A153" s="2"/>
      <c r="B153" s="54"/>
      <c r="C153" s="2"/>
      <c r="D153" s="2"/>
      <c r="E153" s="2"/>
      <c r="F153" s="115"/>
      <c r="G153" s="115"/>
      <c r="H153" s="2"/>
      <c r="I153" s="2"/>
      <c r="J153" s="2"/>
      <c r="K153" s="2"/>
      <c r="L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ht="13.5">
      <c r="A154" s="2"/>
      <c r="B154" s="54"/>
      <c r="C154" s="2"/>
      <c r="D154" s="2"/>
      <c r="E154" s="2"/>
      <c r="F154" s="115"/>
      <c r="G154" s="115"/>
      <c r="H154" s="2"/>
      <c r="I154" s="2"/>
      <c r="J154" s="2"/>
      <c r="K154" s="2"/>
      <c r="L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ht="13.5">
      <c r="A155" s="2"/>
      <c r="B155" s="54"/>
      <c r="C155" s="2"/>
      <c r="D155" s="2"/>
      <c r="E155" s="2"/>
      <c r="F155" s="115"/>
      <c r="G155" s="115"/>
      <c r="H155" s="2"/>
      <c r="I155" s="2"/>
      <c r="J155" s="2"/>
      <c r="K155" s="2"/>
      <c r="L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ht="13.5">
      <c r="A156" s="2"/>
      <c r="B156" s="54"/>
      <c r="C156" s="2"/>
      <c r="D156" s="2"/>
      <c r="E156" s="2"/>
      <c r="F156" s="115"/>
      <c r="G156" s="115"/>
      <c r="H156" s="2"/>
      <c r="I156" s="2"/>
      <c r="J156" s="2"/>
      <c r="K156" s="2"/>
      <c r="L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ht="13.5">
      <c r="A157" s="2"/>
      <c r="B157" s="54"/>
      <c r="C157" s="2"/>
      <c r="D157" s="2"/>
      <c r="E157" s="2"/>
      <c r="F157" s="115"/>
      <c r="G157" s="115"/>
      <c r="H157" s="2"/>
      <c r="I157" s="2"/>
      <c r="J157" s="2"/>
      <c r="K157" s="2"/>
      <c r="L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ht="13.5">
      <c r="A158" s="2"/>
      <c r="B158" s="54"/>
      <c r="C158" s="2"/>
      <c r="D158" s="2"/>
      <c r="E158" s="2"/>
      <c r="F158" s="115"/>
      <c r="G158" s="115"/>
      <c r="H158" s="2"/>
      <c r="I158" s="2"/>
      <c r="J158" s="2"/>
      <c r="K158" s="2"/>
      <c r="L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ht="13.5">
      <c r="A159" s="2"/>
      <c r="B159" s="54"/>
      <c r="C159" s="2"/>
      <c r="D159" s="2"/>
      <c r="E159" s="2"/>
      <c r="F159" s="115"/>
      <c r="G159" s="115"/>
      <c r="H159" s="2"/>
      <c r="I159" s="2"/>
      <c r="J159" s="2"/>
      <c r="K159" s="2"/>
      <c r="L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ht="13.5">
      <c r="A160" s="2"/>
      <c r="B160" s="54"/>
      <c r="C160" s="2"/>
      <c r="D160" s="2"/>
      <c r="E160" s="2"/>
      <c r="F160" s="115"/>
      <c r="G160" s="115"/>
      <c r="H160" s="2"/>
      <c r="I160" s="2"/>
      <c r="J160" s="2"/>
      <c r="K160" s="2"/>
      <c r="L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1:65" ht="13.5">
      <c r="A161" s="2"/>
      <c r="B161" s="54"/>
      <c r="C161" s="2"/>
      <c r="D161" s="2"/>
      <c r="E161" s="2"/>
      <c r="F161" s="115"/>
      <c r="G161" s="115"/>
      <c r="H161" s="2"/>
      <c r="I161" s="2"/>
      <c r="J161" s="2"/>
      <c r="K161" s="2"/>
      <c r="L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1:65" ht="13.5">
      <c r="A162" s="2"/>
      <c r="B162" s="54"/>
      <c r="C162" s="2"/>
      <c r="D162" s="2"/>
      <c r="E162" s="2"/>
      <c r="F162" s="115"/>
      <c r="G162" s="115"/>
      <c r="H162" s="2"/>
      <c r="I162" s="2"/>
      <c r="J162" s="2"/>
      <c r="K162" s="2"/>
      <c r="L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1:65" ht="13.5">
      <c r="A163" s="2"/>
      <c r="B163" s="54"/>
      <c r="C163" s="2"/>
      <c r="D163" s="2"/>
      <c r="E163" s="2"/>
      <c r="F163" s="115"/>
      <c r="G163" s="115"/>
      <c r="H163" s="2"/>
      <c r="I163" s="2"/>
      <c r="J163" s="2"/>
      <c r="K163" s="2"/>
      <c r="L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1:46" ht="13.5">
      <c r="A164" s="2"/>
      <c r="B164" s="54"/>
      <c r="C164" s="2"/>
      <c r="D164" s="2"/>
      <c r="E164" s="2"/>
      <c r="F164" s="115"/>
      <c r="G164" s="115"/>
      <c r="H164" s="2"/>
      <c r="I164" s="2"/>
      <c r="J164" s="2"/>
      <c r="K164" s="2"/>
      <c r="L164" s="2"/>
      <c r="AJ164" s="2"/>
      <c r="AK164" s="2"/>
      <c r="AL164" s="2"/>
      <c r="AM164" s="2"/>
      <c r="AN164" s="2"/>
      <c r="AO164" s="2"/>
      <c r="AP164" s="2"/>
      <c r="AQ164" s="2"/>
      <c r="AR164" s="2"/>
      <c r="AS164" s="2"/>
      <c r="AT164" s="2"/>
    </row>
  </sheetData>
  <sheetProtection/>
  <mergeCells count="218">
    <mergeCell ref="O4:O7"/>
    <mergeCell ref="L64:L67"/>
    <mergeCell ref="M64:M67"/>
    <mergeCell ref="O64:O67"/>
    <mergeCell ref="D66:D67"/>
    <mergeCell ref="E66:E67"/>
    <mergeCell ref="I66:I67"/>
    <mergeCell ref="J66:J67"/>
    <mergeCell ref="L60:L63"/>
    <mergeCell ref="A64:A67"/>
    <mergeCell ref="B64:B67"/>
    <mergeCell ref="D64:D65"/>
    <mergeCell ref="E64:E65"/>
    <mergeCell ref="I64:I65"/>
    <mergeCell ref="J64:J65"/>
    <mergeCell ref="M60:M63"/>
    <mergeCell ref="O60:O63"/>
    <mergeCell ref="D62:D63"/>
    <mergeCell ref="E62:E63"/>
    <mergeCell ref="I62:I63"/>
    <mergeCell ref="J62:J63"/>
    <mergeCell ref="A60:A63"/>
    <mergeCell ref="B60:B63"/>
    <mergeCell ref="D60:D61"/>
    <mergeCell ref="E60:E61"/>
    <mergeCell ref="I60:I61"/>
    <mergeCell ref="J60:J61"/>
    <mergeCell ref="L56:L59"/>
    <mergeCell ref="M56:M59"/>
    <mergeCell ref="O56:O59"/>
    <mergeCell ref="D58:D59"/>
    <mergeCell ref="E58:E59"/>
    <mergeCell ref="I58:I59"/>
    <mergeCell ref="J58:J59"/>
    <mergeCell ref="A56:A59"/>
    <mergeCell ref="B56:B59"/>
    <mergeCell ref="D56:D57"/>
    <mergeCell ref="E56:E57"/>
    <mergeCell ref="I56:I57"/>
    <mergeCell ref="J56:J57"/>
    <mergeCell ref="L52:L55"/>
    <mergeCell ref="M52:M55"/>
    <mergeCell ref="O52:O55"/>
    <mergeCell ref="D54:D55"/>
    <mergeCell ref="E54:E55"/>
    <mergeCell ref="I54:I55"/>
    <mergeCell ref="J54:J55"/>
    <mergeCell ref="B32:B35"/>
    <mergeCell ref="I34:I35"/>
    <mergeCell ref="J34:J35"/>
    <mergeCell ref="A52:A55"/>
    <mergeCell ref="B52:B55"/>
    <mergeCell ref="D52:D53"/>
    <mergeCell ref="E52:E53"/>
    <mergeCell ref="I52:I53"/>
    <mergeCell ref="J52:J53"/>
    <mergeCell ref="L48:L51"/>
    <mergeCell ref="M48:M51"/>
    <mergeCell ref="O48:O51"/>
    <mergeCell ref="I50:I51"/>
    <mergeCell ref="J50:J51"/>
    <mergeCell ref="E32:E33"/>
    <mergeCell ref="L32:L35"/>
    <mergeCell ref="M32:M35"/>
    <mergeCell ref="O32:O35"/>
    <mergeCell ref="E34:E35"/>
    <mergeCell ref="A48:A51"/>
    <mergeCell ref="I48:I49"/>
    <mergeCell ref="J48:J49"/>
    <mergeCell ref="E48:E49"/>
    <mergeCell ref="E50:E51"/>
    <mergeCell ref="B48:B51"/>
    <mergeCell ref="D48:D49"/>
    <mergeCell ref="D50:D51"/>
    <mergeCell ref="M28:M31"/>
    <mergeCell ref="L20:L23"/>
    <mergeCell ref="I30:I31"/>
    <mergeCell ref="I8:I9"/>
    <mergeCell ref="O28:O31"/>
    <mergeCell ref="O44:O47"/>
    <mergeCell ref="I22:I23"/>
    <mergeCell ref="J30:J31"/>
    <mergeCell ref="M44:M47"/>
    <mergeCell ref="L24:L27"/>
    <mergeCell ref="O16:O19"/>
    <mergeCell ref="M20:M23"/>
    <mergeCell ref="M16:M19"/>
    <mergeCell ref="M24:M27"/>
    <mergeCell ref="M8:M11"/>
    <mergeCell ref="O24:O27"/>
    <mergeCell ref="O20:O23"/>
    <mergeCell ref="O12:O15"/>
    <mergeCell ref="L28:L31"/>
    <mergeCell ref="L8:L11"/>
    <mergeCell ref="I10:I11"/>
    <mergeCell ref="L44:L47"/>
    <mergeCell ref="I26:I27"/>
    <mergeCell ref="I28:I29"/>
    <mergeCell ref="J22:J23"/>
    <mergeCell ref="J28:J29"/>
    <mergeCell ref="I20:I21"/>
    <mergeCell ref="I24:I25"/>
    <mergeCell ref="J8:J9"/>
    <mergeCell ref="J10:J11"/>
    <mergeCell ref="J16:J17"/>
    <mergeCell ref="J18:J19"/>
    <mergeCell ref="J26:J27"/>
    <mergeCell ref="I40:I41"/>
    <mergeCell ref="I32:I33"/>
    <mergeCell ref="J32:J33"/>
    <mergeCell ref="A12:A15"/>
    <mergeCell ref="A8:A11"/>
    <mergeCell ref="E28:E29"/>
    <mergeCell ref="E30:E31"/>
    <mergeCell ref="B28:B31"/>
    <mergeCell ref="D28:D29"/>
    <mergeCell ref="D30:D31"/>
    <mergeCell ref="D20:D21"/>
    <mergeCell ref="E44:E45"/>
    <mergeCell ref="E46:E47"/>
    <mergeCell ref="B44:B47"/>
    <mergeCell ref="D44:D45"/>
    <mergeCell ref="D46:D47"/>
    <mergeCell ref="A28:A31"/>
    <mergeCell ref="A44:A47"/>
    <mergeCell ref="D32:D33"/>
    <mergeCell ref="D34:D35"/>
    <mergeCell ref="A32:A35"/>
    <mergeCell ref="J44:J45"/>
    <mergeCell ref="J46:J47"/>
    <mergeCell ref="J12:J13"/>
    <mergeCell ref="J14:J15"/>
    <mergeCell ref="I44:I45"/>
    <mergeCell ref="I46:I47"/>
    <mergeCell ref="I14:I15"/>
    <mergeCell ref="J24:J25"/>
    <mergeCell ref="J20:J21"/>
    <mergeCell ref="I16:I17"/>
    <mergeCell ref="E26:E27"/>
    <mergeCell ref="D24:D25"/>
    <mergeCell ref="D26:D27"/>
    <mergeCell ref="B24:B27"/>
    <mergeCell ref="A24:A27"/>
    <mergeCell ref="A20:A23"/>
    <mergeCell ref="E20:E21"/>
    <mergeCell ref="E22:E23"/>
    <mergeCell ref="D22:D23"/>
    <mergeCell ref="B20:B23"/>
    <mergeCell ref="E42:E43"/>
    <mergeCell ref="D40:D41"/>
    <mergeCell ref="D42:D43"/>
    <mergeCell ref="B40:B43"/>
    <mergeCell ref="A2:A3"/>
    <mergeCell ref="B2:B3"/>
    <mergeCell ref="E2:E3"/>
    <mergeCell ref="D2:D3"/>
    <mergeCell ref="A4:A7"/>
    <mergeCell ref="E6:E7"/>
    <mergeCell ref="F2:F3"/>
    <mergeCell ref="G2:G3"/>
    <mergeCell ref="J40:J41"/>
    <mergeCell ref="A16:A19"/>
    <mergeCell ref="I18:I19"/>
    <mergeCell ref="E10:E11"/>
    <mergeCell ref="B8:B11"/>
    <mergeCell ref="D10:D11"/>
    <mergeCell ref="E40:E41"/>
    <mergeCell ref="A40:A43"/>
    <mergeCell ref="A36:A39"/>
    <mergeCell ref="I36:I37"/>
    <mergeCell ref="J36:J37"/>
    <mergeCell ref="E16:E17"/>
    <mergeCell ref="B12:B15"/>
    <mergeCell ref="E18:E19"/>
    <mergeCell ref="B16:B19"/>
    <mergeCell ref="I12:I13"/>
    <mergeCell ref="E14:E15"/>
    <mergeCell ref="I38:I39"/>
    <mergeCell ref="E4:E5"/>
    <mergeCell ref="E12:E13"/>
    <mergeCell ref="E8:E9"/>
    <mergeCell ref="D8:D9"/>
    <mergeCell ref="J38:J39"/>
    <mergeCell ref="M4:M7"/>
    <mergeCell ref="D4:D5"/>
    <mergeCell ref="D6:D7"/>
    <mergeCell ref="D16:D17"/>
    <mergeCell ref="E24:E25"/>
    <mergeCell ref="O36:O39"/>
    <mergeCell ref="I6:I7"/>
    <mergeCell ref="J6:J7"/>
    <mergeCell ref="L4:L7"/>
    <mergeCell ref="D38:D39"/>
    <mergeCell ref="O2:O3"/>
    <mergeCell ref="M12:M15"/>
    <mergeCell ref="L12:L15"/>
    <mergeCell ref="L36:L39"/>
    <mergeCell ref="L2:M2"/>
    <mergeCell ref="I2:J2"/>
    <mergeCell ref="M36:M39"/>
    <mergeCell ref="O8:O11"/>
    <mergeCell ref="D18:D19"/>
    <mergeCell ref="B36:B39"/>
    <mergeCell ref="L16:L19"/>
    <mergeCell ref="I4:I5"/>
    <mergeCell ref="J4:J5"/>
    <mergeCell ref="D12:D13"/>
    <mergeCell ref="D14:D15"/>
    <mergeCell ref="D36:D37"/>
    <mergeCell ref="B4:B7"/>
    <mergeCell ref="E36:E37"/>
    <mergeCell ref="E38:E39"/>
    <mergeCell ref="A1:O1"/>
    <mergeCell ref="L40:L43"/>
    <mergeCell ref="M40:M43"/>
    <mergeCell ref="O40:O43"/>
    <mergeCell ref="I42:I43"/>
    <mergeCell ref="J42:J43"/>
  </mergeCells>
  <conditionalFormatting sqref="L4:M67 I4:J67">
    <cfRule type="cellIs" priority="2544" dxfId="793" operator="greaterThan" stopIfTrue="1">
      <formula>0</formula>
    </cfRule>
  </conditionalFormatting>
  <conditionalFormatting sqref="F37:G37">
    <cfRule type="duplicateValues" priority="2507" dxfId="0" stopIfTrue="1">
      <formula>AND(COUNTIF($F$37:$G$37,F37)&gt;1,NOT(ISBLANK(F37)))</formula>
    </cfRule>
  </conditionalFormatting>
  <conditionalFormatting sqref="F37:G37">
    <cfRule type="duplicateValues" priority="2505" dxfId="0" stopIfTrue="1">
      <formula>AND(COUNTIF($F$37:$G$37,F37)&gt;1,NOT(ISBLANK(F37)))</formula>
    </cfRule>
    <cfRule type="duplicateValues" priority="2506" dxfId="0" stopIfTrue="1">
      <formula>AND(COUNTIF($F$37:$G$37,F37)&gt;1,NOT(ISBLANK(F37)))</formula>
    </cfRule>
    <cfRule type="dataBar" priority="2504" dxfId="0">
      <dataBar>
        <cfvo type="min"/>
        <cfvo type="max"/>
        <color rgb="FF638EC6"/>
      </dataBar>
      <extLst>
        <ext xmlns:x14="http://schemas.microsoft.com/office/spreadsheetml/2009/9/main" uri="{B025F937-C7B1-47D3-B67F-A62EFF666E3E}">
          <x14:id>{feab3be9-b961-4802-9b02-0261ab6d6903}</x14:id>
        </ext>
      </extLst>
    </cfRule>
  </conditionalFormatting>
  <conditionalFormatting sqref="G37">
    <cfRule type="duplicateValues" priority="2502" dxfId="0" stopIfTrue="1">
      <formula>AND(COUNTIF($G$37:$G$37,G37)&gt;1,NOT(ISBLANK(G37)))</formula>
    </cfRule>
    <cfRule type="duplicateValues" priority="2503" dxfId="0" stopIfTrue="1">
      <formula>AND(COUNTIF($G$37:$G$37,G37)&gt;1,NOT(ISBLANK(G37)))</formula>
    </cfRule>
    <cfRule type="dataBar" priority="2501" dxfId="0">
      <dataBar>
        <cfvo type="min"/>
        <cfvo type="max"/>
        <color rgb="FF638EC6"/>
      </dataBar>
      <extLst>
        <ext xmlns:x14="http://schemas.microsoft.com/office/spreadsheetml/2009/9/main" uri="{B025F937-C7B1-47D3-B67F-A62EFF666E3E}">
          <x14:id>{7a209d2d-be68-42ac-a3b8-397ee918be69}</x14:id>
        </ext>
      </extLst>
    </cfRule>
  </conditionalFormatting>
  <conditionalFormatting sqref="G37">
    <cfRule type="duplicateValues" priority="2500" dxfId="0" stopIfTrue="1">
      <formula>AND(COUNTIF($G$37:$G$37,G37)&gt;1,NOT(ISBLANK(G37)))</formula>
    </cfRule>
  </conditionalFormatting>
  <conditionalFormatting sqref="F36:G36">
    <cfRule type="duplicateValues" priority="2498" dxfId="0" stopIfTrue="1">
      <formula>AND(COUNTIF($F$36:$G$36,F36)&gt;1,NOT(ISBLANK(F36)))</formula>
    </cfRule>
    <cfRule type="duplicateValues" priority="2499" dxfId="0" stopIfTrue="1">
      <formula>AND(COUNTIF($F$36:$G$36,F36)&gt;1,NOT(ISBLANK(F36)))</formula>
    </cfRule>
    <cfRule type="dataBar" priority="2497" dxfId="0">
      <dataBar>
        <cfvo type="min"/>
        <cfvo type="max"/>
        <color rgb="FF638EC6"/>
      </dataBar>
      <extLst>
        <ext xmlns:x14="http://schemas.microsoft.com/office/spreadsheetml/2009/9/main" uri="{B025F937-C7B1-47D3-B67F-A62EFF666E3E}">
          <x14:id>{ef830911-93a6-4963-805e-2f2f08f79db0}</x14:id>
        </ext>
      </extLst>
    </cfRule>
  </conditionalFormatting>
  <conditionalFormatting sqref="F36:G36">
    <cfRule type="duplicateValues" priority="2496" dxfId="0" stopIfTrue="1">
      <formula>AND(COUNTIF($F$36:$G$36,F36)&gt;1,NOT(ISBLANK(F36)))</formula>
    </cfRule>
  </conditionalFormatting>
  <conditionalFormatting sqref="F39:G39">
    <cfRule type="duplicateValues" priority="2495" dxfId="0" stopIfTrue="1">
      <formula>AND(COUNTIF($F$39:$G$39,F39)&gt;1,NOT(ISBLANK(F39)))</formula>
    </cfRule>
  </conditionalFormatting>
  <conditionalFormatting sqref="F39:G39">
    <cfRule type="duplicateValues" priority="2493" dxfId="0" stopIfTrue="1">
      <formula>AND(COUNTIF($F$39:$G$39,F39)&gt;1,NOT(ISBLANK(F39)))</formula>
    </cfRule>
    <cfRule type="duplicateValues" priority="2494" dxfId="0" stopIfTrue="1">
      <formula>AND(COUNTIF($F$39:$G$39,F39)&gt;1,NOT(ISBLANK(F39)))</formula>
    </cfRule>
    <cfRule type="dataBar" priority="2492" dxfId="0">
      <dataBar>
        <cfvo type="min"/>
        <cfvo type="max"/>
        <color rgb="FF638EC6"/>
      </dataBar>
      <extLst>
        <ext xmlns:x14="http://schemas.microsoft.com/office/spreadsheetml/2009/9/main" uri="{B025F937-C7B1-47D3-B67F-A62EFF666E3E}">
          <x14:id>{6f0bb45c-3107-4def-abeb-04b9ee9fd361}</x14:id>
        </ext>
      </extLst>
    </cfRule>
  </conditionalFormatting>
  <conditionalFormatting sqref="F39">
    <cfRule type="duplicateValues" priority="2491" dxfId="0" stopIfTrue="1">
      <formula>AND(COUNTIF($F$39:$F$39,F39)&gt;1,NOT(ISBLANK(F39)))</formula>
    </cfRule>
  </conditionalFormatting>
  <conditionalFormatting sqref="F39">
    <cfRule type="duplicateValues" priority="2489" dxfId="0" stopIfTrue="1">
      <formula>AND(COUNTIF($F$39:$F$39,F39)&gt;1,NOT(ISBLANK(F39)))</formula>
    </cfRule>
    <cfRule type="duplicateValues" priority="2490" dxfId="0" stopIfTrue="1">
      <formula>AND(COUNTIF($F$39:$F$39,F39)&gt;1,NOT(ISBLANK(F39)))</formula>
    </cfRule>
    <cfRule type="dataBar" priority="2488" dxfId="0">
      <dataBar>
        <cfvo type="min"/>
        <cfvo type="max"/>
        <color rgb="FF638EC6"/>
      </dataBar>
      <extLst>
        <ext xmlns:x14="http://schemas.microsoft.com/office/spreadsheetml/2009/9/main" uri="{B025F937-C7B1-47D3-B67F-A62EFF666E3E}">
          <x14:id>{60500ade-c49a-4943-97e2-54ab7b39301a}</x14:id>
        </ext>
      </extLst>
    </cfRule>
  </conditionalFormatting>
  <conditionalFormatting sqref="F12:G12">
    <cfRule type="duplicateValues" priority="2486" dxfId="0" stopIfTrue="1">
      <formula>AND(COUNTIF($F$12:$G$12,F12)&gt;1,NOT(ISBLANK(F12)))</formula>
    </cfRule>
    <cfRule type="duplicateValues" priority="2487" dxfId="0" stopIfTrue="1">
      <formula>AND(COUNTIF($F$12:$G$12,F12)&gt;1,NOT(ISBLANK(F12)))</formula>
    </cfRule>
    <cfRule type="dataBar" priority="2485" dxfId="0">
      <dataBar>
        <cfvo type="min"/>
        <cfvo type="max"/>
        <color rgb="FF638EC6"/>
      </dataBar>
      <extLst>
        <ext xmlns:x14="http://schemas.microsoft.com/office/spreadsheetml/2009/9/main" uri="{B025F937-C7B1-47D3-B67F-A62EFF666E3E}">
          <x14:id>{fbee8c37-2e9f-4f5b-8fee-ad8df00da8cc}</x14:id>
        </ext>
      </extLst>
    </cfRule>
  </conditionalFormatting>
  <conditionalFormatting sqref="F12:G12">
    <cfRule type="duplicateValues" priority="2484" dxfId="0" stopIfTrue="1">
      <formula>AND(COUNTIF($F$12:$G$12,F12)&gt;1,NOT(ISBLANK(F12)))</formula>
    </cfRule>
  </conditionalFormatting>
  <conditionalFormatting sqref="F15">
    <cfRule type="duplicateValues" priority="2482" dxfId="0" stopIfTrue="1">
      <formula>AND(COUNTIF($F$15:$F$15,F15)&gt;1,NOT(ISBLANK(F15)))</formula>
    </cfRule>
    <cfRule type="duplicateValues" priority="2483" dxfId="0" stopIfTrue="1">
      <formula>AND(COUNTIF($F$15:$F$15,F15)&gt;1,NOT(ISBLANK(F15)))</formula>
    </cfRule>
    <cfRule type="dataBar" priority="2481" dxfId="0">
      <dataBar>
        <cfvo type="min"/>
        <cfvo type="max"/>
        <color rgb="FF638EC6"/>
      </dataBar>
      <extLst>
        <ext xmlns:x14="http://schemas.microsoft.com/office/spreadsheetml/2009/9/main" uri="{B025F937-C7B1-47D3-B67F-A62EFF666E3E}">
          <x14:id>{cc0c423b-0e7c-429d-8aa2-7f8499b979ae}</x14:id>
        </ext>
      </extLst>
    </cfRule>
  </conditionalFormatting>
  <conditionalFormatting sqref="F15">
    <cfRule type="duplicateValues" priority="2480" dxfId="0" stopIfTrue="1">
      <formula>AND(COUNTIF($F$15:$F$15,F15)&gt;1,NOT(ISBLANK(F15)))</formula>
    </cfRule>
  </conditionalFormatting>
  <conditionalFormatting sqref="F14:F15">
    <cfRule type="duplicateValues" priority="2479" dxfId="0" stopIfTrue="1">
      <formula>AND(COUNTIF($F$14:$F$15,F14)&gt;1,NOT(ISBLANK(F14)))</formula>
    </cfRule>
  </conditionalFormatting>
  <conditionalFormatting sqref="F14:F15">
    <cfRule type="duplicateValues" priority="2477" dxfId="0" stopIfTrue="1">
      <formula>AND(COUNTIF($F$14:$F$15,F14)&gt;1,NOT(ISBLANK(F14)))</formula>
    </cfRule>
    <cfRule type="duplicateValues" priority="2478" dxfId="0" stopIfTrue="1">
      <formula>AND(COUNTIF($F$14:$F$15,F14)&gt;1,NOT(ISBLANK(F14)))</formula>
    </cfRule>
    <cfRule type="dataBar" priority="2476" dxfId="0">
      <dataBar>
        <cfvo type="min"/>
        <cfvo type="max"/>
        <color rgb="FF638EC6"/>
      </dataBar>
      <extLst>
        <ext xmlns:x14="http://schemas.microsoft.com/office/spreadsheetml/2009/9/main" uri="{B025F937-C7B1-47D3-B67F-A62EFF666E3E}">
          <x14:id>{8bf890c1-9cb4-42ba-8e7c-09a4d174946a}</x14:id>
        </ext>
      </extLst>
    </cfRule>
  </conditionalFormatting>
  <conditionalFormatting sqref="F14:G14">
    <cfRule type="duplicateValues" priority="2475" dxfId="0" stopIfTrue="1">
      <formula>AND(COUNTIF($F$14:$G$14,F14)&gt;1,NOT(ISBLANK(F14)))</formula>
    </cfRule>
  </conditionalFormatting>
  <conditionalFormatting sqref="F14:G14">
    <cfRule type="duplicateValues" priority="2473" dxfId="0" stopIfTrue="1">
      <formula>AND(COUNTIF($F$14:$G$14,F14)&gt;1,NOT(ISBLANK(F14)))</formula>
    </cfRule>
    <cfRule type="duplicateValues" priority="2474" dxfId="0" stopIfTrue="1">
      <formula>AND(COUNTIF($F$14:$G$14,F14)&gt;1,NOT(ISBLANK(F14)))</formula>
    </cfRule>
    <cfRule type="dataBar" priority="2472" dxfId="0">
      <dataBar>
        <cfvo type="min"/>
        <cfvo type="max"/>
        <color rgb="FF638EC6"/>
      </dataBar>
      <extLst>
        <ext xmlns:x14="http://schemas.microsoft.com/office/spreadsheetml/2009/9/main" uri="{B025F937-C7B1-47D3-B67F-A62EFF666E3E}">
          <x14:id>{18681b6a-515d-4764-8ce2-c48a4970cbbf}</x14:id>
        </ext>
      </extLst>
    </cfRule>
  </conditionalFormatting>
  <conditionalFormatting sqref="F14:G15">
    <cfRule type="duplicateValues" priority="2471" dxfId="0" stopIfTrue="1">
      <formula>AND(COUNTIF($F$14:$G$15,F14)&gt;1,NOT(ISBLANK(F14)))</formula>
    </cfRule>
  </conditionalFormatting>
  <conditionalFormatting sqref="F14:G15">
    <cfRule type="duplicateValues" priority="2469" dxfId="0" stopIfTrue="1">
      <formula>AND(COUNTIF($F$14:$G$15,F14)&gt;1,NOT(ISBLANK(F14)))</formula>
    </cfRule>
    <cfRule type="duplicateValues" priority="2470" dxfId="0" stopIfTrue="1">
      <formula>AND(COUNTIF($F$14:$G$15,F14)&gt;1,NOT(ISBLANK(F14)))</formula>
    </cfRule>
    <cfRule type="dataBar" priority="2468" dxfId="0">
      <dataBar>
        <cfvo type="min"/>
        <cfvo type="max"/>
        <color rgb="FF638EC6"/>
      </dataBar>
      <extLst>
        <ext xmlns:x14="http://schemas.microsoft.com/office/spreadsheetml/2009/9/main" uri="{B025F937-C7B1-47D3-B67F-A62EFF666E3E}">
          <x14:id>{674ee1da-944d-4ae0-b9a9-84561b426663}</x14:id>
        </ext>
      </extLst>
    </cfRule>
  </conditionalFormatting>
  <conditionalFormatting sqref="F14">
    <cfRule type="duplicateValues" priority="2467" dxfId="0" stopIfTrue="1">
      <formula>AND(COUNTIF($F$14:$F$14,F14)&gt;1,NOT(ISBLANK(F14)))</formula>
    </cfRule>
  </conditionalFormatting>
  <conditionalFormatting sqref="F14">
    <cfRule type="duplicateValues" priority="2465" dxfId="0" stopIfTrue="1">
      <formula>AND(COUNTIF($F$14:$F$14,F14)&gt;1,NOT(ISBLANK(F14)))</formula>
    </cfRule>
    <cfRule type="duplicateValues" priority="2466" dxfId="0" stopIfTrue="1">
      <formula>AND(COUNTIF($F$14:$F$14,F14)&gt;1,NOT(ISBLANK(F14)))</formula>
    </cfRule>
    <cfRule type="dataBar" priority="2464" dxfId="0">
      <dataBar>
        <cfvo type="min"/>
        <cfvo type="max"/>
        <color rgb="FF638EC6"/>
      </dataBar>
      <extLst>
        <ext xmlns:x14="http://schemas.microsoft.com/office/spreadsheetml/2009/9/main" uri="{B025F937-C7B1-47D3-B67F-A62EFF666E3E}">
          <x14:id>{0c81ff94-5083-45c4-b4b3-f60a43e28555}</x14:id>
        </ext>
      </extLst>
    </cfRule>
  </conditionalFormatting>
  <conditionalFormatting sqref="F15:G15">
    <cfRule type="duplicateValues" priority="2462" dxfId="0" stopIfTrue="1">
      <formula>AND(COUNTIF($F$15:$G$15,F15)&gt;1,NOT(ISBLANK(F15)))</formula>
    </cfRule>
    <cfRule type="duplicateValues" priority="2463" dxfId="0" stopIfTrue="1">
      <formula>AND(COUNTIF($F$15:$G$15,F15)&gt;1,NOT(ISBLANK(F15)))</formula>
    </cfRule>
    <cfRule type="dataBar" priority="2461" dxfId="0">
      <dataBar>
        <cfvo type="min"/>
        <cfvo type="max"/>
        <color rgb="FF638EC6"/>
      </dataBar>
      <extLst>
        <ext xmlns:x14="http://schemas.microsoft.com/office/spreadsheetml/2009/9/main" uri="{B025F937-C7B1-47D3-B67F-A62EFF666E3E}">
          <x14:id>{23f337c2-35c0-4849-b58e-f4edee899098}</x14:id>
        </ext>
      </extLst>
    </cfRule>
  </conditionalFormatting>
  <conditionalFormatting sqref="F15:G15">
    <cfRule type="duplicateValues" priority="2460" dxfId="0" stopIfTrue="1">
      <formula>AND(COUNTIF($F$15:$G$15,F15)&gt;1,NOT(ISBLANK(F15)))</formula>
    </cfRule>
  </conditionalFormatting>
  <conditionalFormatting sqref="F12:G13">
    <cfRule type="duplicateValues" priority="2458" dxfId="0" stopIfTrue="1">
      <formula>AND(COUNTIF($F$12:$G$13,F12)&gt;1,NOT(ISBLANK(F12)))</formula>
    </cfRule>
    <cfRule type="duplicateValues" priority="2459" dxfId="0" stopIfTrue="1">
      <formula>AND(COUNTIF($F$12:$G$13,F12)&gt;1,NOT(ISBLANK(F12)))</formula>
    </cfRule>
    <cfRule type="dataBar" priority="2457" dxfId="0">
      <dataBar>
        <cfvo type="min"/>
        <cfvo type="max"/>
        <color rgb="FF638EC6"/>
      </dataBar>
      <extLst>
        <ext xmlns:x14="http://schemas.microsoft.com/office/spreadsheetml/2009/9/main" uri="{B025F937-C7B1-47D3-B67F-A62EFF666E3E}">
          <x14:id>{01ec54f0-6e38-4d0d-8427-b974cf05ad02}</x14:id>
        </ext>
      </extLst>
    </cfRule>
  </conditionalFormatting>
  <conditionalFormatting sqref="F12:G13">
    <cfRule type="duplicateValues" priority="2456" dxfId="0" stopIfTrue="1">
      <formula>AND(COUNTIF($F$12:$G$13,F12)&gt;1,NOT(ISBLANK(F12)))</formula>
    </cfRule>
  </conditionalFormatting>
  <conditionalFormatting sqref="F13:G13">
    <cfRule type="duplicateValues" priority="2454" dxfId="0" stopIfTrue="1">
      <formula>AND(COUNTIF($F$13:$G$13,F13)&gt;1,NOT(ISBLANK(F13)))</formula>
    </cfRule>
    <cfRule type="duplicateValues" priority="2455" dxfId="0" stopIfTrue="1">
      <formula>AND(COUNTIF($F$13:$G$13,F13)&gt;1,NOT(ISBLANK(F13)))</formula>
    </cfRule>
    <cfRule type="dataBar" priority="2453" dxfId="0">
      <dataBar>
        <cfvo type="min"/>
        <cfvo type="max"/>
        <color rgb="FF638EC6"/>
      </dataBar>
      <extLst>
        <ext xmlns:x14="http://schemas.microsoft.com/office/spreadsheetml/2009/9/main" uri="{B025F937-C7B1-47D3-B67F-A62EFF666E3E}">
          <x14:id>{d8dd552d-cccc-43dd-a59b-636590282e8d}</x14:id>
        </ext>
      </extLst>
    </cfRule>
  </conditionalFormatting>
  <conditionalFormatting sqref="F13:G13">
    <cfRule type="duplicateValues" priority="2452" dxfId="0" stopIfTrue="1">
      <formula>AND(COUNTIF($F$13:$G$13,F13)&gt;1,NOT(ISBLANK(F13)))</formula>
    </cfRule>
  </conditionalFormatting>
  <conditionalFormatting sqref="F12">
    <cfRule type="duplicateValues" priority="2451" dxfId="0" stopIfTrue="1">
      <formula>AND(COUNTIF($F$12:$F$12,F12)&gt;1,NOT(ISBLANK(F12)))</formula>
    </cfRule>
  </conditionalFormatting>
  <conditionalFormatting sqref="F12">
    <cfRule type="duplicateValues" priority="2449" dxfId="0" stopIfTrue="1">
      <formula>AND(COUNTIF($F$12:$F$12,F12)&gt;1,NOT(ISBLANK(F12)))</formula>
    </cfRule>
    <cfRule type="duplicateValues" priority="2450" dxfId="0" stopIfTrue="1">
      <formula>AND(COUNTIF($F$12:$F$12,F12)&gt;1,NOT(ISBLANK(F12)))</formula>
    </cfRule>
    <cfRule type="dataBar" priority="2448" dxfId="0">
      <dataBar>
        <cfvo type="min"/>
        <cfvo type="max"/>
        <color rgb="FF638EC6"/>
      </dataBar>
      <extLst>
        <ext xmlns:x14="http://schemas.microsoft.com/office/spreadsheetml/2009/9/main" uri="{B025F937-C7B1-47D3-B67F-A62EFF666E3E}">
          <x14:id>{623639a0-17be-4346-87ea-aa6b58ce4928}</x14:id>
        </ext>
      </extLst>
    </cfRule>
  </conditionalFormatting>
  <conditionalFormatting sqref="F12:F13">
    <cfRule type="duplicateValues" priority="2446" dxfId="0" stopIfTrue="1">
      <formula>AND(COUNTIF($F$12:$F$13,F12)&gt;1,NOT(ISBLANK(F12)))</formula>
    </cfRule>
    <cfRule type="duplicateValues" priority="2447" dxfId="0" stopIfTrue="1">
      <formula>AND(COUNTIF($F$12:$F$13,F12)&gt;1,NOT(ISBLANK(F12)))</formula>
    </cfRule>
    <cfRule type="dataBar" priority="2445" dxfId="0">
      <dataBar>
        <cfvo type="min"/>
        <cfvo type="max"/>
        <color rgb="FF638EC6"/>
      </dataBar>
      <extLst>
        <ext xmlns:x14="http://schemas.microsoft.com/office/spreadsheetml/2009/9/main" uri="{B025F937-C7B1-47D3-B67F-A62EFF666E3E}">
          <x14:id>{d528a494-c3df-417b-b531-a93c37816fcf}</x14:id>
        </ext>
      </extLst>
    </cfRule>
  </conditionalFormatting>
  <conditionalFormatting sqref="F12:F13">
    <cfRule type="duplicateValues" priority="2444" dxfId="0" stopIfTrue="1">
      <formula>AND(COUNTIF($F$12:$F$13,F12)&gt;1,NOT(ISBLANK(F12)))</formula>
    </cfRule>
  </conditionalFormatting>
  <conditionalFormatting sqref="F13">
    <cfRule type="duplicateValues" priority="2443" dxfId="0" stopIfTrue="1">
      <formula>AND(COUNTIF($F$13:$F$13,F13)&gt;1,NOT(ISBLANK(F13)))</formula>
    </cfRule>
  </conditionalFormatting>
  <conditionalFormatting sqref="F13">
    <cfRule type="duplicateValues" priority="2441" dxfId="0" stopIfTrue="1">
      <formula>AND(COUNTIF($F$13:$F$13,F13)&gt;1,NOT(ISBLANK(F13)))</formula>
    </cfRule>
    <cfRule type="duplicateValues" priority="2442" dxfId="0" stopIfTrue="1">
      <formula>AND(COUNTIF($F$13:$F$13,F13)&gt;1,NOT(ISBLANK(F13)))</formula>
    </cfRule>
    <cfRule type="dataBar" priority="2440" dxfId="0">
      <dataBar>
        <cfvo type="min"/>
        <cfvo type="max"/>
        <color rgb="FF638EC6"/>
      </dataBar>
      <extLst>
        <ext xmlns:x14="http://schemas.microsoft.com/office/spreadsheetml/2009/9/main" uri="{B025F937-C7B1-47D3-B67F-A62EFF666E3E}">
          <x14:id>{452c43c5-d725-41b2-b14b-19917d1a333f}</x14:id>
        </ext>
      </extLst>
    </cfRule>
  </conditionalFormatting>
  <conditionalFormatting sqref="G12">
    <cfRule type="duplicateValues" priority="2438" dxfId="0" stopIfTrue="1">
      <formula>AND(COUNTIF($G$12:$G$12,G12)&gt;1,NOT(ISBLANK(G12)))</formula>
    </cfRule>
    <cfRule type="duplicateValues" priority="2439" dxfId="0" stopIfTrue="1">
      <formula>AND(COUNTIF($G$12:$G$12,G12)&gt;1,NOT(ISBLANK(G12)))</formula>
    </cfRule>
    <cfRule type="dataBar" priority="2437" dxfId="0">
      <dataBar>
        <cfvo type="min"/>
        <cfvo type="max"/>
        <color rgb="FF638EC6"/>
      </dataBar>
      <extLst>
        <ext xmlns:x14="http://schemas.microsoft.com/office/spreadsheetml/2009/9/main" uri="{B025F937-C7B1-47D3-B67F-A62EFF666E3E}">
          <x14:id>{11a3856d-ae4f-415f-a95d-4a405814108b}</x14:id>
        </ext>
      </extLst>
    </cfRule>
  </conditionalFormatting>
  <conditionalFormatting sqref="G12">
    <cfRule type="duplicateValues" priority="2436" dxfId="0" stopIfTrue="1">
      <formula>AND(COUNTIF($G$12:$G$12,G12)&gt;1,NOT(ISBLANK(G12)))</formula>
    </cfRule>
  </conditionalFormatting>
  <conditionalFormatting sqref="F4:G5">
    <cfRule type="duplicateValues" priority="2434" dxfId="0" stopIfTrue="1">
      <formula>AND(COUNTIF($F$4:$G$5,F4)&gt;1,NOT(ISBLANK(F4)))</formula>
    </cfRule>
    <cfRule type="duplicateValues" priority="2435" dxfId="0" stopIfTrue="1">
      <formula>AND(COUNTIF($F$4:$G$5,F4)&gt;1,NOT(ISBLANK(F4)))</formula>
    </cfRule>
    <cfRule type="dataBar" priority="2433" dxfId="0">
      <dataBar>
        <cfvo type="min"/>
        <cfvo type="max"/>
        <color rgb="FF638EC6"/>
      </dataBar>
      <extLst>
        <ext xmlns:x14="http://schemas.microsoft.com/office/spreadsheetml/2009/9/main" uri="{B025F937-C7B1-47D3-B67F-A62EFF666E3E}">
          <x14:id>{57a48a0b-d834-466f-b2e9-9fc6121b504a}</x14:id>
        </ext>
      </extLst>
    </cfRule>
  </conditionalFormatting>
  <conditionalFormatting sqref="F4:G5">
    <cfRule type="duplicateValues" priority="2432" dxfId="0" stopIfTrue="1">
      <formula>AND(COUNTIF($F$4:$G$5,F4)&gt;1,NOT(ISBLANK(F4)))</formula>
    </cfRule>
  </conditionalFormatting>
  <conditionalFormatting sqref="F4:F5">
    <cfRule type="duplicateValues" priority="2431" dxfId="0" stopIfTrue="1">
      <formula>AND(COUNTIF($F$4:$F$5,F4)&gt;1,NOT(ISBLANK(F4)))</formula>
    </cfRule>
  </conditionalFormatting>
  <conditionalFormatting sqref="F4:F5">
    <cfRule type="duplicateValues" priority="2429" dxfId="0" stopIfTrue="1">
      <formula>AND(COUNTIF($F$4:$F$5,F4)&gt;1,NOT(ISBLANK(F4)))</formula>
    </cfRule>
    <cfRule type="duplicateValues" priority="2430" dxfId="0" stopIfTrue="1">
      <formula>AND(COUNTIF($F$4:$F$5,F4)&gt;1,NOT(ISBLANK(F4)))</formula>
    </cfRule>
    <cfRule type="dataBar" priority="2428" dxfId="0">
      <dataBar>
        <cfvo type="min"/>
        <cfvo type="max"/>
        <color rgb="FF638EC6"/>
      </dataBar>
      <extLst>
        <ext xmlns:x14="http://schemas.microsoft.com/office/spreadsheetml/2009/9/main" uri="{B025F937-C7B1-47D3-B67F-A62EFF666E3E}">
          <x14:id>{bb89e2b1-3920-4503-b53b-52749fbb12d7}</x14:id>
        </ext>
      </extLst>
    </cfRule>
  </conditionalFormatting>
  <conditionalFormatting sqref="F5">
    <cfRule type="duplicateValues" priority="2427" dxfId="0" stopIfTrue="1">
      <formula>AND(COUNTIF($F$5:$F$5,F5)&gt;1,NOT(ISBLANK(F5)))</formula>
    </cfRule>
  </conditionalFormatting>
  <conditionalFormatting sqref="F5">
    <cfRule type="duplicateValues" priority="2425" dxfId="0" stopIfTrue="1">
      <formula>AND(COUNTIF($F$5:$F$5,F5)&gt;1,NOT(ISBLANK(F5)))</formula>
    </cfRule>
    <cfRule type="duplicateValues" priority="2426" dxfId="0" stopIfTrue="1">
      <formula>AND(COUNTIF($F$5:$F$5,F5)&gt;1,NOT(ISBLANK(F5)))</formula>
    </cfRule>
    <cfRule type="dataBar" priority="2424" dxfId="0">
      <dataBar>
        <cfvo type="min"/>
        <cfvo type="max"/>
        <color rgb="FF638EC6"/>
      </dataBar>
      <extLst>
        <ext xmlns:x14="http://schemas.microsoft.com/office/spreadsheetml/2009/9/main" uri="{B025F937-C7B1-47D3-B67F-A62EFF666E3E}">
          <x14:id>{1d33375a-4aa1-4de5-aaf5-da968a1f5d6d}</x14:id>
        </ext>
      </extLst>
    </cfRule>
  </conditionalFormatting>
  <conditionalFormatting sqref="F5:G5">
    <cfRule type="duplicateValues" priority="2423" dxfId="0" stopIfTrue="1">
      <formula>AND(COUNTIF($F$5:$G$5,F5)&gt;1,NOT(ISBLANK(F5)))</formula>
    </cfRule>
  </conditionalFormatting>
  <conditionalFormatting sqref="F5:G5">
    <cfRule type="duplicateValues" priority="2421" dxfId="0" stopIfTrue="1">
      <formula>AND(COUNTIF($F$5:$G$5,F5)&gt;1,NOT(ISBLANK(F5)))</formula>
    </cfRule>
    <cfRule type="duplicateValues" priority="2422" dxfId="0" stopIfTrue="1">
      <formula>AND(COUNTIF($F$5:$G$5,F5)&gt;1,NOT(ISBLANK(F5)))</formula>
    </cfRule>
    <cfRule type="dataBar" priority="2420" dxfId="0">
      <dataBar>
        <cfvo type="min"/>
        <cfvo type="max"/>
        <color rgb="FF638EC6"/>
      </dataBar>
      <extLst>
        <ext xmlns:x14="http://schemas.microsoft.com/office/spreadsheetml/2009/9/main" uri="{B025F937-C7B1-47D3-B67F-A62EFF666E3E}">
          <x14:id>{9deca871-6627-4258-a510-9a93be63786e}</x14:id>
        </ext>
      </extLst>
    </cfRule>
  </conditionalFormatting>
  <conditionalFormatting sqref="F4">
    <cfRule type="duplicateValues" priority="2419" dxfId="0" stopIfTrue="1">
      <formula>AND(COUNTIF($F$4:$F$4,F4)&gt;1,NOT(ISBLANK(F4)))</formula>
    </cfRule>
  </conditionalFormatting>
  <conditionalFormatting sqref="F4">
    <cfRule type="duplicateValues" priority="2417" dxfId="0" stopIfTrue="1">
      <formula>AND(COUNTIF($F$4:$F$4,F4)&gt;1,NOT(ISBLANK(F4)))</formula>
    </cfRule>
    <cfRule type="duplicateValues" priority="2418" dxfId="0" stopIfTrue="1">
      <formula>AND(COUNTIF($F$4:$F$4,F4)&gt;1,NOT(ISBLANK(F4)))</formula>
    </cfRule>
    <cfRule type="dataBar" priority="2416" dxfId="0">
      <dataBar>
        <cfvo type="min"/>
        <cfvo type="max"/>
        <color rgb="FF638EC6"/>
      </dataBar>
      <extLst>
        <ext xmlns:x14="http://schemas.microsoft.com/office/spreadsheetml/2009/9/main" uri="{B025F937-C7B1-47D3-B67F-A62EFF666E3E}">
          <x14:id>{d62727a7-384e-4ced-800d-db6e4b6071d2}</x14:id>
        </ext>
      </extLst>
    </cfRule>
  </conditionalFormatting>
  <conditionalFormatting sqref="F4:G4">
    <cfRule type="duplicateValues" priority="2415" dxfId="0" stopIfTrue="1">
      <formula>AND(COUNTIF($F$4:$G$4,F4)&gt;1,NOT(ISBLANK(F4)))</formula>
    </cfRule>
  </conditionalFormatting>
  <conditionalFormatting sqref="F4:G4">
    <cfRule type="duplicateValues" priority="2413" dxfId="0" stopIfTrue="1">
      <formula>AND(COUNTIF($F$4:$G$4,F4)&gt;1,NOT(ISBLANK(F4)))</formula>
    </cfRule>
    <cfRule type="duplicateValues" priority="2414" dxfId="0" stopIfTrue="1">
      <formula>AND(COUNTIF($F$4:$G$4,F4)&gt;1,NOT(ISBLANK(F4)))</formula>
    </cfRule>
    <cfRule type="dataBar" priority="2412" dxfId="0">
      <dataBar>
        <cfvo type="min"/>
        <cfvo type="max"/>
        <color rgb="FF638EC6"/>
      </dataBar>
      <extLst>
        <ext xmlns:x14="http://schemas.microsoft.com/office/spreadsheetml/2009/9/main" uri="{B025F937-C7B1-47D3-B67F-A62EFF666E3E}">
          <x14:id>{55c27834-1290-46a3-b125-7db94178f018}</x14:id>
        </ext>
      </extLst>
    </cfRule>
  </conditionalFormatting>
  <conditionalFormatting sqref="F6:G7">
    <cfRule type="duplicateValues" priority="2410" dxfId="0" stopIfTrue="1">
      <formula>AND(COUNTIF($F$6:$G$7,F6)&gt;1,NOT(ISBLANK(F6)))</formula>
    </cfRule>
    <cfRule type="duplicateValues" priority="2411" dxfId="0" stopIfTrue="1">
      <formula>AND(COUNTIF($F$6:$G$7,F6)&gt;1,NOT(ISBLANK(F6)))</formula>
    </cfRule>
    <cfRule type="dataBar" priority="2409" dxfId="0">
      <dataBar>
        <cfvo type="min"/>
        <cfvo type="max"/>
        <color rgb="FF638EC6"/>
      </dataBar>
      <extLst>
        <ext xmlns:x14="http://schemas.microsoft.com/office/spreadsheetml/2009/9/main" uri="{B025F937-C7B1-47D3-B67F-A62EFF666E3E}">
          <x14:id>{7640656e-1f73-45bd-927b-dda18e633080}</x14:id>
        </ext>
      </extLst>
    </cfRule>
  </conditionalFormatting>
  <conditionalFormatting sqref="F6:G7">
    <cfRule type="duplicateValues" priority="2408" dxfId="0" stopIfTrue="1">
      <formula>AND(COUNTIF($F$6:$G$7,F6)&gt;1,NOT(ISBLANK(F6)))</formula>
    </cfRule>
  </conditionalFormatting>
  <conditionalFormatting sqref="F6:G6">
    <cfRule type="duplicateValues" priority="2407" dxfId="0" stopIfTrue="1">
      <formula>AND(COUNTIF($F$6:$G$6,F6)&gt;1,NOT(ISBLANK(F6)))</formula>
    </cfRule>
  </conditionalFormatting>
  <conditionalFormatting sqref="F6:G6">
    <cfRule type="duplicateValues" priority="2405" dxfId="0" stopIfTrue="1">
      <formula>AND(COUNTIF($F$6:$G$6,F6)&gt;1,NOT(ISBLANK(F6)))</formula>
    </cfRule>
    <cfRule type="duplicateValues" priority="2406" dxfId="0" stopIfTrue="1">
      <formula>AND(COUNTIF($F$6:$G$6,F6)&gt;1,NOT(ISBLANK(F6)))</formula>
    </cfRule>
    <cfRule type="dataBar" priority="2404" dxfId="0">
      <dataBar>
        <cfvo type="min"/>
        <cfvo type="max"/>
        <color rgb="FF638EC6"/>
      </dataBar>
      <extLst>
        <ext xmlns:x14="http://schemas.microsoft.com/office/spreadsheetml/2009/9/main" uri="{B025F937-C7B1-47D3-B67F-A62EFF666E3E}">
          <x14:id>{486fc42f-0e1d-4495-add4-79a789034c2f}</x14:id>
        </ext>
      </extLst>
    </cfRule>
  </conditionalFormatting>
  <conditionalFormatting sqref="F7:G7">
    <cfRule type="duplicateValues" priority="2403" dxfId="0" stopIfTrue="1">
      <formula>AND(COUNTIF($F$7:$G$7,F7)&gt;1,NOT(ISBLANK(F7)))</formula>
    </cfRule>
  </conditionalFormatting>
  <conditionalFormatting sqref="F7:G7">
    <cfRule type="duplicateValues" priority="2401" dxfId="0" stopIfTrue="1">
      <formula>AND(COUNTIF($F$7:$G$7,F7)&gt;1,NOT(ISBLANK(F7)))</formula>
    </cfRule>
    <cfRule type="duplicateValues" priority="2402" dxfId="0" stopIfTrue="1">
      <formula>AND(COUNTIF($F$7:$G$7,F7)&gt;1,NOT(ISBLANK(F7)))</formula>
    </cfRule>
    <cfRule type="dataBar" priority="2400" dxfId="0">
      <dataBar>
        <cfvo type="min"/>
        <cfvo type="max"/>
        <color rgb="FF638EC6"/>
      </dataBar>
      <extLst>
        <ext xmlns:x14="http://schemas.microsoft.com/office/spreadsheetml/2009/9/main" uri="{B025F937-C7B1-47D3-B67F-A62EFF666E3E}">
          <x14:id>{2148ba43-af02-4797-9c8d-c3e04e394415}</x14:id>
        </ext>
      </extLst>
    </cfRule>
  </conditionalFormatting>
  <conditionalFormatting sqref="F16:G16 F19:G19">
    <cfRule type="duplicateValues" priority="2398" dxfId="0" stopIfTrue="1">
      <formula>AND(COUNTIF($F$16:$G$16,F16)+COUNTIF($F$19:$G$19,F16)&gt;1,NOT(ISBLANK(F16)))</formula>
    </cfRule>
    <cfRule type="duplicateValues" priority="2399" dxfId="0" stopIfTrue="1">
      <formula>AND(COUNTIF($F$16:$G$16,F16)+COUNTIF($F$19:$G$19,F16)&gt;1,NOT(ISBLANK(F16)))</formula>
    </cfRule>
    <cfRule type="dataBar" priority="2397" dxfId="0">
      <dataBar>
        <cfvo type="min"/>
        <cfvo type="max"/>
        <color rgb="FF638EC6"/>
      </dataBar>
      <extLst>
        <ext xmlns:x14="http://schemas.microsoft.com/office/spreadsheetml/2009/9/main" uri="{B025F937-C7B1-47D3-B67F-A62EFF666E3E}">
          <x14:id>{3552cc85-8eca-4955-be4d-1fbccceb53d5}</x14:id>
        </ext>
      </extLst>
    </cfRule>
  </conditionalFormatting>
  <conditionalFormatting sqref="F16:G16 F19:G19">
    <cfRule type="duplicateValues" priority="2396" dxfId="0" stopIfTrue="1">
      <formula>AND(COUNTIF($F$16:$G$16,F16)+COUNTIF($F$19:$G$19,F16)&gt;1,NOT(ISBLANK(F16)))</formula>
    </cfRule>
  </conditionalFormatting>
  <conditionalFormatting sqref="F19:G19 F16:G16">
    <cfRule type="duplicateValues" priority="2395" dxfId="0" stopIfTrue="1">
      <formula>AND(COUNTIF($F$19:$G$19,F16)+COUNTIF($F$16:$G$16,F16)&gt;1,NOT(ISBLANK(F16)))</formula>
    </cfRule>
  </conditionalFormatting>
  <conditionalFormatting sqref="F17:G17">
    <cfRule type="duplicateValues" priority="2393" dxfId="0" stopIfTrue="1">
      <formula>AND(COUNTIF($F$17:$G$17,F17)&gt;1,NOT(ISBLANK(F17)))</formula>
    </cfRule>
    <cfRule type="duplicateValues" priority="2394" dxfId="0" stopIfTrue="1">
      <formula>AND(COUNTIF($F$17:$G$17,F17)&gt;1,NOT(ISBLANK(F17)))</formula>
    </cfRule>
    <cfRule type="dataBar" priority="2392" dxfId="0">
      <dataBar>
        <cfvo type="min"/>
        <cfvo type="max"/>
        <color rgb="FF638EC6"/>
      </dataBar>
      <extLst>
        <ext xmlns:x14="http://schemas.microsoft.com/office/spreadsheetml/2009/9/main" uri="{B025F937-C7B1-47D3-B67F-A62EFF666E3E}">
          <x14:id>{de403b2c-eb69-47f0-b069-6d377b709124}</x14:id>
        </ext>
      </extLst>
    </cfRule>
  </conditionalFormatting>
  <conditionalFormatting sqref="F17:G17">
    <cfRule type="duplicateValues" priority="2391" dxfId="0" stopIfTrue="1">
      <formula>AND(COUNTIF($F$17:$G$17,F17)&gt;1,NOT(ISBLANK(F17)))</formula>
    </cfRule>
  </conditionalFormatting>
  <conditionalFormatting sqref="F16:G16">
    <cfRule type="duplicateValues" priority="2390" dxfId="0" stopIfTrue="1">
      <formula>AND(COUNTIF($F$16:$G$16,F16)&gt;1,NOT(ISBLANK(F16)))</formula>
    </cfRule>
  </conditionalFormatting>
  <conditionalFormatting sqref="F16:G16">
    <cfRule type="duplicateValues" priority="2388" dxfId="0" stopIfTrue="1">
      <formula>AND(COUNTIF($F$16:$G$16,F16)&gt;1,NOT(ISBLANK(F16)))</formula>
    </cfRule>
    <cfRule type="duplicateValues" priority="2389" dxfId="0" stopIfTrue="1">
      <formula>AND(COUNTIF($F$16:$G$16,F16)&gt;1,NOT(ISBLANK(F16)))</formula>
    </cfRule>
    <cfRule type="dataBar" priority="2387" dxfId="0">
      <dataBar>
        <cfvo type="min"/>
        <cfvo type="max"/>
        <color rgb="FF638EC6"/>
      </dataBar>
      <extLst>
        <ext xmlns:x14="http://schemas.microsoft.com/office/spreadsheetml/2009/9/main" uri="{B025F937-C7B1-47D3-B67F-A62EFF666E3E}">
          <x14:id>{cd83a774-78b0-43e2-8aa4-43898975b83c}</x14:id>
        </ext>
      </extLst>
    </cfRule>
  </conditionalFormatting>
  <conditionalFormatting sqref="F16:G17">
    <cfRule type="duplicateValues" priority="2385" dxfId="0" stopIfTrue="1">
      <formula>AND(COUNTIF($F$16:$G$17,F16)&gt;1,NOT(ISBLANK(F16)))</formula>
    </cfRule>
    <cfRule type="duplicateValues" priority="2386" dxfId="0" stopIfTrue="1">
      <formula>AND(COUNTIF($F$16:$G$17,F16)&gt;1,NOT(ISBLANK(F16)))</formula>
    </cfRule>
    <cfRule type="dataBar" priority="2384" dxfId="0">
      <dataBar>
        <cfvo type="min"/>
        <cfvo type="max"/>
        <color rgb="FF638EC6"/>
      </dataBar>
      <extLst>
        <ext xmlns:x14="http://schemas.microsoft.com/office/spreadsheetml/2009/9/main" uri="{B025F937-C7B1-47D3-B67F-A62EFF666E3E}">
          <x14:id>{7b610a11-c064-4f4b-8bd0-566abe309f7e}</x14:id>
        </ext>
      </extLst>
    </cfRule>
  </conditionalFormatting>
  <conditionalFormatting sqref="F16:G17">
    <cfRule type="duplicateValues" priority="2383" dxfId="0" stopIfTrue="1">
      <formula>AND(COUNTIF($F$16:$G$17,F16)&gt;1,NOT(ISBLANK(F16)))</formula>
    </cfRule>
  </conditionalFormatting>
  <conditionalFormatting sqref="F16">
    <cfRule type="duplicateValues" priority="2382" dxfId="0" stopIfTrue="1">
      <formula>AND(COUNTIF($F$16:$F$16,F16)&gt;1,NOT(ISBLANK(F16)))</formula>
    </cfRule>
  </conditionalFormatting>
  <conditionalFormatting sqref="F16">
    <cfRule type="duplicateValues" priority="2380" dxfId="0" stopIfTrue="1">
      <formula>AND(COUNTIF($F$16:$F$16,F16)&gt;1,NOT(ISBLANK(F16)))</formula>
    </cfRule>
    <cfRule type="duplicateValues" priority="2381" dxfId="0" stopIfTrue="1">
      <formula>AND(COUNTIF($F$16:$F$16,F16)&gt;1,NOT(ISBLANK(F16)))</formula>
    </cfRule>
    <cfRule type="dataBar" priority="2379" dxfId="0">
      <dataBar>
        <cfvo type="min"/>
        <cfvo type="max"/>
        <color rgb="FF638EC6"/>
      </dataBar>
      <extLst>
        <ext xmlns:x14="http://schemas.microsoft.com/office/spreadsheetml/2009/9/main" uri="{B025F937-C7B1-47D3-B67F-A62EFF666E3E}">
          <x14:id>{c3d7b66a-3018-4b3a-bed4-bae14642dea5}</x14:id>
        </ext>
      </extLst>
    </cfRule>
  </conditionalFormatting>
  <conditionalFormatting sqref="G16">
    <cfRule type="duplicateValues" priority="2377" dxfId="0" stopIfTrue="1">
      <formula>AND(COUNTIF($G$16:$G$16,G16)&gt;1,NOT(ISBLANK(G16)))</formula>
    </cfRule>
    <cfRule type="duplicateValues" priority="2378" dxfId="0" stopIfTrue="1">
      <formula>AND(COUNTIF($G$16:$G$16,G16)&gt;1,NOT(ISBLANK(G16)))</formula>
    </cfRule>
    <cfRule type="dataBar" priority="2376" dxfId="0">
      <dataBar>
        <cfvo type="min"/>
        <cfvo type="max"/>
        <color rgb="FF638EC6"/>
      </dataBar>
      <extLst>
        <ext xmlns:x14="http://schemas.microsoft.com/office/spreadsheetml/2009/9/main" uri="{B025F937-C7B1-47D3-B67F-A62EFF666E3E}">
          <x14:id>{004bb335-f9f0-43fd-b4a2-2048be029c4f}</x14:id>
        </ext>
      </extLst>
    </cfRule>
  </conditionalFormatting>
  <conditionalFormatting sqref="G16">
    <cfRule type="duplicateValues" priority="2375" dxfId="0" stopIfTrue="1">
      <formula>AND(COUNTIF($G$16:$G$16,G16)&gt;1,NOT(ISBLANK(G16)))</formula>
    </cfRule>
  </conditionalFormatting>
  <conditionalFormatting sqref="F18:G19">
    <cfRule type="duplicateValues" priority="2373" dxfId="0" stopIfTrue="1">
      <formula>AND(COUNTIF($F$18:$G$19,F18)&gt;1,NOT(ISBLANK(F18)))</formula>
    </cfRule>
    <cfRule type="duplicateValues" priority="2374" dxfId="0" stopIfTrue="1">
      <formula>AND(COUNTIF($F$18:$G$19,F18)&gt;1,NOT(ISBLANK(F18)))</formula>
    </cfRule>
    <cfRule type="dataBar" priority="2372" dxfId="0">
      <dataBar>
        <cfvo type="min"/>
        <cfvo type="max"/>
        <color rgb="FF638EC6"/>
      </dataBar>
      <extLst>
        <ext xmlns:x14="http://schemas.microsoft.com/office/spreadsheetml/2009/9/main" uri="{B025F937-C7B1-47D3-B67F-A62EFF666E3E}">
          <x14:id>{3f7faf4e-c9c1-4d3d-971c-18507bc81fc3}</x14:id>
        </ext>
      </extLst>
    </cfRule>
  </conditionalFormatting>
  <conditionalFormatting sqref="F18:G19">
    <cfRule type="duplicateValues" priority="2371" dxfId="0" stopIfTrue="1">
      <formula>AND(COUNTIF($F$18:$G$19,F18)&gt;1,NOT(ISBLANK(F18)))</formula>
    </cfRule>
  </conditionalFormatting>
  <conditionalFormatting sqref="F18:G18">
    <cfRule type="duplicateValues" priority="2369" dxfId="0" stopIfTrue="1">
      <formula>AND(COUNTIF($F$18:$G$18,F18)&gt;1,NOT(ISBLANK(F18)))</formula>
    </cfRule>
    <cfRule type="duplicateValues" priority="2370" dxfId="0" stopIfTrue="1">
      <formula>AND(COUNTIF($F$18:$G$18,F18)&gt;1,NOT(ISBLANK(F18)))</formula>
    </cfRule>
    <cfRule type="dataBar" priority="2368" dxfId="0">
      <dataBar>
        <cfvo type="min"/>
        <cfvo type="max"/>
        <color rgb="FF638EC6"/>
      </dataBar>
      <extLst>
        <ext xmlns:x14="http://schemas.microsoft.com/office/spreadsheetml/2009/9/main" uri="{B025F937-C7B1-47D3-B67F-A62EFF666E3E}">
          <x14:id>{9d64b5d7-b725-47d5-9225-5df4b21cd59b}</x14:id>
        </ext>
      </extLst>
    </cfRule>
  </conditionalFormatting>
  <conditionalFormatting sqref="F18:G18">
    <cfRule type="duplicateValues" priority="2367" dxfId="0" stopIfTrue="1">
      <formula>AND(COUNTIF($F$18:$G$18,F18)&gt;1,NOT(ISBLANK(F18)))</formula>
    </cfRule>
  </conditionalFormatting>
  <conditionalFormatting sqref="G18">
    <cfRule type="duplicateValues" priority="2365" dxfId="0" stopIfTrue="1">
      <formula>AND(COUNTIF($G$18:$G$18,G18)&gt;1,NOT(ISBLANK(G18)))</formula>
    </cfRule>
    <cfRule type="duplicateValues" priority="2366" dxfId="0" stopIfTrue="1">
      <formula>AND(COUNTIF($G$18:$G$18,G18)&gt;1,NOT(ISBLANK(G18)))</formula>
    </cfRule>
    <cfRule type="dataBar" priority="2364" dxfId="0">
      <dataBar>
        <cfvo type="min"/>
        <cfvo type="max"/>
        <color rgb="FF638EC6"/>
      </dataBar>
      <extLst>
        <ext xmlns:x14="http://schemas.microsoft.com/office/spreadsheetml/2009/9/main" uri="{B025F937-C7B1-47D3-B67F-A62EFF666E3E}">
          <x14:id>{f7c84ae9-6bb2-4b43-a877-a0a29956a3b3}</x14:id>
        </ext>
      </extLst>
    </cfRule>
  </conditionalFormatting>
  <conditionalFormatting sqref="G18">
    <cfRule type="duplicateValues" priority="2363" dxfId="0" stopIfTrue="1">
      <formula>AND(COUNTIF($G$18:$G$18,G18)&gt;1,NOT(ISBLANK(G18)))</formula>
    </cfRule>
  </conditionalFormatting>
  <conditionalFormatting sqref="F18">
    <cfRule type="duplicateValues" priority="2361" dxfId="0" stopIfTrue="1">
      <formula>AND(COUNTIF($F$18:$F$18,F18)&gt;1,NOT(ISBLANK(F18)))</formula>
    </cfRule>
    <cfRule type="duplicateValues" priority="2362" dxfId="0" stopIfTrue="1">
      <formula>AND(COUNTIF($F$18:$F$18,F18)&gt;1,NOT(ISBLANK(F18)))</formula>
    </cfRule>
    <cfRule type="dataBar" priority="2360" dxfId="0">
      <dataBar>
        <cfvo type="min"/>
        <cfvo type="max"/>
        <color rgb="FF638EC6"/>
      </dataBar>
      <extLst>
        <ext xmlns:x14="http://schemas.microsoft.com/office/spreadsheetml/2009/9/main" uri="{B025F937-C7B1-47D3-B67F-A62EFF666E3E}">
          <x14:id>{e188a1e5-81a4-49da-8e75-b1d25906cbd3}</x14:id>
        </ext>
      </extLst>
    </cfRule>
  </conditionalFormatting>
  <conditionalFormatting sqref="F18">
    <cfRule type="duplicateValues" priority="2359" dxfId="0" stopIfTrue="1">
      <formula>AND(COUNTIF($F$18:$F$18,F18)&gt;1,NOT(ISBLANK(F18)))</formula>
    </cfRule>
  </conditionalFormatting>
  <conditionalFormatting sqref="F19:G19">
    <cfRule type="duplicateValues" priority="2358" dxfId="0" stopIfTrue="1">
      <formula>AND(COUNTIF($F$19:$G$19,F19)&gt;1,NOT(ISBLANK(F19)))</formula>
    </cfRule>
  </conditionalFormatting>
  <conditionalFormatting sqref="F19:G19">
    <cfRule type="duplicateValues" priority="2356" dxfId="0" stopIfTrue="1">
      <formula>AND(COUNTIF($F$19:$G$19,F19)&gt;1,NOT(ISBLANK(F19)))</formula>
    </cfRule>
    <cfRule type="duplicateValues" priority="2357" dxfId="0" stopIfTrue="1">
      <formula>AND(COUNTIF($F$19:$G$19,F19)&gt;1,NOT(ISBLANK(F19)))</formula>
    </cfRule>
    <cfRule type="dataBar" priority="2355" dxfId="0">
      <dataBar>
        <cfvo type="min"/>
        <cfvo type="max"/>
        <color rgb="FF638EC6"/>
      </dataBar>
      <extLst>
        <ext xmlns:x14="http://schemas.microsoft.com/office/spreadsheetml/2009/9/main" uri="{B025F937-C7B1-47D3-B67F-A62EFF666E3E}">
          <x14:id>{f7d32b04-863b-4b5e-8196-ffa9775dca01}</x14:id>
        </ext>
      </extLst>
    </cfRule>
  </conditionalFormatting>
  <conditionalFormatting sqref="G19">
    <cfRule type="duplicateValues" priority="2353" dxfId="0" stopIfTrue="1">
      <formula>AND(COUNTIF($G$19:$G$19,G19)&gt;1,NOT(ISBLANK(G19)))</formula>
    </cfRule>
    <cfRule type="duplicateValues" priority="2354" dxfId="0" stopIfTrue="1">
      <formula>AND(COUNTIF($G$19:$G$19,G19)&gt;1,NOT(ISBLANK(G19)))</formula>
    </cfRule>
    <cfRule type="dataBar" priority="2352" dxfId="0">
      <dataBar>
        <cfvo type="min"/>
        <cfvo type="max"/>
        <color rgb="FF638EC6"/>
      </dataBar>
      <extLst>
        <ext xmlns:x14="http://schemas.microsoft.com/office/spreadsheetml/2009/9/main" uri="{B025F937-C7B1-47D3-B67F-A62EFF666E3E}">
          <x14:id>{bc27b076-6fbf-4be6-9eb3-9a621a81401c}</x14:id>
        </ext>
      </extLst>
    </cfRule>
  </conditionalFormatting>
  <conditionalFormatting sqref="G19">
    <cfRule type="duplicateValues" priority="2351" dxfId="0" stopIfTrue="1">
      <formula>AND(COUNTIF($G$19:$G$19,G19)&gt;1,NOT(ISBLANK(G19)))</formula>
    </cfRule>
  </conditionalFormatting>
  <conditionalFormatting sqref="F19">
    <cfRule type="duplicateValues" priority="2349" dxfId="0" stopIfTrue="1">
      <formula>AND(COUNTIF($F$19:$F$19,F19)&gt;1,NOT(ISBLANK(F19)))</formula>
    </cfRule>
    <cfRule type="duplicateValues" priority="2350" dxfId="0" stopIfTrue="1">
      <formula>AND(COUNTIF($F$19:$F$19,F19)&gt;1,NOT(ISBLANK(F19)))</formula>
    </cfRule>
    <cfRule type="dataBar" priority="2348" dxfId="0">
      <dataBar>
        <cfvo type="min"/>
        <cfvo type="max"/>
        <color rgb="FF638EC6"/>
      </dataBar>
      <extLst>
        <ext xmlns:x14="http://schemas.microsoft.com/office/spreadsheetml/2009/9/main" uri="{B025F937-C7B1-47D3-B67F-A62EFF666E3E}">
          <x14:id>{c2a7d09e-b6ae-4e71-9182-1beb910c915c}</x14:id>
        </ext>
      </extLst>
    </cfRule>
  </conditionalFormatting>
  <conditionalFormatting sqref="F19">
    <cfRule type="duplicateValues" priority="2347" dxfId="0" stopIfTrue="1">
      <formula>AND(COUNTIF($F$19:$F$19,F19)&gt;1,NOT(ISBLANK(F19)))</formula>
    </cfRule>
  </conditionalFormatting>
  <conditionalFormatting sqref="F10:G10">
    <cfRule type="duplicateValues" priority="2346" dxfId="0" stopIfTrue="1">
      <formula>AND(COUNTIF($F$10:$G$10,F10)&gt;1,NOT(ISBLANK(F10)))</formula>
    </cfRule>
  </conditionalFormatting>
  <conditionalFormatting sqref="F10:G10">
    <cfRule type="duplicateValues" priority="2344" dxfId="0" stopIfTrue="1">
      <formula>AND(COUNTIF($F$10:$G$10,F10)&gt;1,NOT(ISBLANK(F10)))</formula>
    </cfRule>
    <cfRule type="duplicateValues" priority="2345" dxfId="0" stopIfTrue="1">
      <formula>AND(COUNTIF($F$10:$G$10,F10)&gt;1,NOT(ISBLANK(F10)))</formula>
    </cfRule>
    <cfRule type="dataBar" priority="2343" dxfId="0">
      <dataBar>
        <cfvo type="min"/>
        <cfvo type="max"/>
        <color rgb="FF638EC6"/>
      </dataBar>
      <extLst>
        <ext xmlns:x14="http://schemas.microsoft.com/office/spreadsheetml/2009/9/main" uri="{B025F937-C7B1-47D3-B67F-A62EFF666E3E}">
          <x14:id>{8477af4d-329f-4f41-8199-f4c9112b03d0}</x14:id>
        </ext>
      </extLst>
    </cfRule>
  </conditionalFormatting>
  <conditionalFormatting sqref="F11:G11">
    <cfRule type="duplicateValues" priority="2342" dxfId="0" stopIfTrue="1">
      <formula>AND(COUNTIF($F$11:$G$11,F11)&gt;1,NOT(ISBLANK(F11)))</formula>
    </cfRule>
  </conditionalFormatting>
  <conditionalFormatting sqref="F11:G11">
    <cfRule type="duplicateValues" priority="2340" dxfId="0" stopIfTrue="1">
      <formula>AND(COUNTIF($F$11:$G$11,F11)&gt;1,NOT(ISBLANK(F11)))</formula>
    </cfRule>
    <cfRule type="duplicateValues" priority="2341" dxfId="0" stopIfTrue="1">
      <formula>AND(COUNTIF($F$11:$G$11,F11)&gt;1,NOT(ISBLANK(F11)))</formula>
    </cfRule>
    <cfRule type="dataBar" priority="2339" dxfId="0">
      <dataBar>
        <cfvo type="min"/>
        <cfvo type="max"/>
        <color rgb="FF638EC6"/>
      </dataBar>
      <extLst>
        <ext xmlns:x14="http://schemas.microsoft.com/office/spreadsheetml/2009/9/main" uri="{B025F937-C7B1-47D3-B67F-A62EFF666E3E}">
          <x14:id>{93f5a1a7-d5d7-4b09-b401-a4238f8f10d0}</x14:id>
        </ext>
      </extLst>
    </cfRule>
  </conditionalFormatting>
  <conditionalFormatting sqref="F10">
    <cfRule type="duplicateValues" priority="2337" dxfId="0" stopIfTrue="1">
      <formula>AND(COUNTIF($F$10:$F$10,F10)&gt;1,NOT(ISBLANK(F10)))</formula>
    </cfRule>
    <cfRule type="duplicateValues" priority="2338" dxfId="0" stopIfTrue="1">
      <formula>AND(COUNTIF($F$10:$F$10,F10)&gt;1,NOT(ISBLANK(F10)))</formula>
    </cfRule>
    <cfRule type="dataBar" priority="2336" dxfId="0">
      <dataBar>
        <cfvo type="min"/>
        <cfvo type="max"/>
        <color rgb="FF638EC6"/>
      </dataBar>
      <extLst>
        <ext xmlns:x14="http://schemas.microsoft.com/office/spreadsheetml/2009/9/main" uri="{B025F937-C7B1-47D3-B67F-A62EFF666E3E}">
          <x14:id>{c8946c14-e63b-4f27-a530-5c134773537d}</x14:id>
        </ext>
      </extLst>
    </cfRule>
  </conditionalFormatting>
  <conditionalFormatting sqref="F10">
    <cfRule type="duplicateValues" priority="2335" dxfId="0" stopIfTrue="1">
      <formula>AND(COUNTIF($F$10:$F$10,F10)&gt;1,NOT(ISBLANK(F10)))</formula>
    </cfRule>
  </conditionalFormatting>
  <conditionalFormatting sqref="F10:G11">
    <cfRule type="duplicateValues" priority="2333" dxfId="0" stopIfTrue="1">
      <formula>AND(COUNTIF($F$10:$G$11,F10)&gt;1,NOT(ISBLANK(F10)))</formula>
    </cfRule>
    <cfRule type="duplicateValues" priority="2334" dxfId="0" stopIfTrue="1">
      <formula>AND(COUNTIF($F$10:$G$11,F10)&gt;1,NOT(ISBLANK(F10)))</formula>
    </cfRule>
    <cfRule type="dataBar" priority="2332" dxfId="0">
      <dataBar>
        <cfvo type="min"/>
        <cfvo type="max"/>
        <color rgb="FF638EC6"/>
      </dataBar>
      <extLst>
        <ext xmlns:x14="http://schemas.microsoft.com/office/spreadsheetml/2009/9/main" uri="{B025F937-C7B1-47D3-B67F-A62EFF666E3E}">
          <x14:id>{6d645785-ff4b-4103-940f-e1971b9e1edc}</x14:id>
        </ext>
      </extLst>
    </cfRule>
  </conditionalFormatting>
  <conditionalFormatting sqref="F10:G11">
    <cfRule type="duplicateValues" priority="2331" dxfId="0" stopIfTrue="1">
      <formula>AND(COUNTIF($F$10:$G$11,F10)&gt;1,NOT(ISBLANK(F10)))</formula>
    </cfRule>
  </conditionalFormatting>
  <conditionalFormatting sqref="F10:F11">
    <cfRule type="duplicateValues" priority="2329" dxfId="0" stopIfTrue="1">
      <formula>AND(COUNTIF($F$10:$F$11,F10)&gt;1,NOT(ISBLANK(F10)))</formula>
    </cfRule>
    <cfRule type="duplicateValues" priority="2330" dxfId="0" stopIfTrue="1">
      <formula>AND(COUNTIF($F$10:$F$11,F10)&gt;1,NOT(ISBLANK(F10)))</formula>
    </cfRule>
    <cfRule type="dataBar" priority="2328" dxfId="0">
      <dataBar>
        <cfvo type="min"/>
        <cfvo type="max"/>
        <color rgb="FF638EC6"/>
      </dataBar>
      <extLst>
        <ext xmlns:x14="http://schemas.microsoft.com/office/spreadsheetml/2009/9/main" uri="{B025F937-C7B1-47D3-B67F-A62EFF666E3E}">
          <x14:id>{4e9a019e-e31c-42f7-bff5-c7977eb6c2ff}</x14:id>
        </ext>
      </extLst>
    </cfRule>
  </conditionalFormatting>
  <conditionalFormatting sqref="F10:F11">
    <cfRule type="duplicateValues" priority="2327" dxfId="0" stopIfTrue="1">
      <formula>AND(COUNTIF($F$10:$F$11,F10)&gt;1,NOT(ISBLANK(F10)))</formula>
    </cfRule>
  </conditionalFormatting>
  <conditionalFormatting sqref="G10">
    <cfRule type="duplicateValues" priority="2325" dxfId="0" stopIfTrue="1">
      <formula>AND(COUNTIF($G$10:$G$10,G10)&gt;1,NOT(ISBLANK(G10)))</formula>
    </cfRule>
    <cfRule type="duplicateValues" priority="2326" dxfId="0" stopIfTrue="1">
      <formula>AND(COUNTIF($G$10:$G$10,G10)&gt;1,NOT(ISBLANK(G10)))</formula>
    </cfRule>
    <cfRule type="dataBar" priority="2324" dxfId="0">
      <dataBar>
        <cfvo type="min"/>
        <cfvo type="max"/>
        <color rgb="FF638EC6"/>
      </dataBar>
      <extLst>
        <ext xmlns:x14="http://schemas.microsoft.com/office/spreadsheetml/2009/9/main" uri="{B025F937-C7B1-47D3-B67F-A62EFF666E3E}">
          <x14:id>{c06e9132-0c17-4d85-97c7-2878a8ad7479}</x14:id>
        </ext>
      </extLst>
    </cfRule>
  </conditionalFormatting>
  <conditionalFormatting sqref="G10">
    <cfRule type="duplicateValues" priority="2323" dxfId="0" stopIfTrue="1">
      <formula>AND(COUNTIF($G$10:$G$10,G10)&gt;1,NOT(ISBLANK(G10)))</formula>
    </cfRule>
  </conditionalFormatting>
  <conditionalFormatting sqref="F40:G40">
    <cfRule type="duplicateValues" priority="2321" dxfId="0" stopIfTrue="1">
      <formula>AND(COUNTIF($F$40:$G$40,F40)&gt;1,NOT(ISBLANK(F40)))</formula>
    </cfRule>
    <cfRule type="duplicateValues" priority="2322" dxfId="0" stopIfTrue="1">
      <formula>AND(COUNTIF($F$40:$G$40,F40)&gt;1,NOT(ISBLANK(F40)))</formula>
    </cfRule>
    <cfRule type="dataBar" priority="2320" dxfId="0">
      <dataBar>
        <cfvo type="min"/>
        <cfvo type="max"/>
        <color rgb="FF638EC6"/>
      </dataBar>
      <extLst>
        <ext xmlns:x14="http://schemas.microsoft.com/office/spreadsheetml/2009/9/main" uri="{B025F937-C7B1-47D3-B67F-A62EFF666E3E}">
          <x14:id>{16e1eb21-2bf5-4d5f-acd4-97f1563e1e7d}</x14:id>
        </ext>
      </extLst>
    </cfRule>
  </conditionalFormatting>
  <conditionalFormatting sqref="F40:G40">
    <cfRule type="duplicateValues" priority="2319" dxfId="0" stopIfTrue="1">
      <formula>AND(COUNTIF($F$40:$G$40,F40)&gt;1,NOT(ISBLANK(F40)))</formula>
    </cfRule>
  </conditionalFormatting>
  <conditionalFormatting sqref="F41:G41">
    <cfRule type="duplicateValues" priority="2317" dxfId="0" stopIfTrue="1">
      <formula>AND(COUNTIF($F$41:$G$41,F41)&gt;1,NOT(ISBLANK(F41)))</formula>
    </cfRule>
    <cfRule type="duplicateValues" priority="2318" dxfId="0" stopIfTrue="1">
      <formula>AND(COUNTIF($F$41:$G$41,F41)&gt;1,NOT(ISBLANK(F41)))</formula>
    </cfRule>
    <cfRule type="dataBar" priority="2316" dxfId="0">
      <dataBar>
        <cfvo type="min"/>
        <cfvo type="max"/>
        <color rgb="FF638EC6"/>
      </dataBar>
      <extLst>
        <ext xmlns:x14="http://schemas.microsoft.com/office/spreadsheetml/2009/9/main" uri="{B025F937-C7B1-47D3-B67F-A62EFF666E3E}">
          <x14:id>{766f05e4-ead6-4130-8cbb-fb4ebb57d9b6}</x14:id>
        </ext>
      </extLst>
    </cfRule>
  </conditionalFormatting>
  <conditionalFormatting sqref="F41:G41">
    <cfRule type="duplicateValues" priority="2315" dxfId="0" stopIfTrue="1">
      <formula>AND(COUNTIF($F$41:$G$41,F41)&gt;1,NOT(ISBLANK(F41)))</formula>
    </cfRule>
  </conditionalFormatting>
  <conditionalFormatting sqref="F42:G43">
    <cfRule type="duplicateValues" priority="2313" dxfId="0" stopIfTrue="1">
      <formula>AND(COUNTIF($F$42:$G$43,F42)&gt;1,NOT(ISBLANK(F42)))</formula>
    </cfRule>
    <cfRule type="duplicateValues" priority="2314" dxfId="0" stopIfTrue="1">
      <formula>AND(COUNTIF($F$42:$G$43,F42)&gt;1,NOT(ISBLANK(F42)))</formula>
    </cfRule>
    <cfRule type="dataBar" priority="2312" dxfId="0">
      <dataBar>
        <cfvo type="min"/>
        <cfvo type="max"/>
        <color rgb="FF638EC6"/>
      </dataBar>
      <extLst>
        <ext xmlns:x14="http://schemas.microsoft.com/office/spreadsheetml/2009/9/main" uri="{B025F937-C7B1-47D3-B67F-A62EFF666E3E}">
          <x14:id>{7588bc3c-16bd-4d57-819a-c8d2e02fd1b2}</x14:id>
        </ext>
      </extLst>
    </cfRule>
  </conditionalFormatting>
  <conditionalFormatting sqref="F42:G43">
    <cfRule type="duplicateValues" priority="2311" dxfId="0" stopIfTrue="1">
      <formula>AND(COUNTIF($F$42:$G$43,F42)&gt;1,NOT(ISBLANK(F42)))</formula>
    </cfRule>
  </conditionalFormatting>
  <conditionalFormatting sqref="F42:F43">
    <cfRule type="duplicateValues" priority="2310" dxfId="0" stopIfTrue="1">
      <formula>AND(COUNTIF($F$42:$F$43,F42)&gt;1,NOT(ISBLANK(F42)))</formula>
    </cfRule>
  </conditionalFormatting>
  <conditionalFormatting sqref="F42:F43">
    <cfRule type="duplicateValues" priority="2308" dxfId="0" stopIfTrue="1">
      <formula>AND(COUNTIF($F$42:$F$43,F42)&gt;1,NOT(ISBLANK(F42)))</formula>
    </cfRule>
    <cfRule type="duplicateValues" priority="2309" dxfId="0" stopIfTrue="1">
      <formula>AND(COUNTIF($F$42:$F$43,F42)&gt;1,NOT(ISBLANK(F42)))</formula>
    </cfRule>
    <cfRule type="dataBar" priority="2307" dxfId="0">
      <dataBar>
        <cfvo type="min"/>
        <cfvo type="max"/>
        <color rgb="FF638EC6"/>
      </dataBar>
      <extLst>
        <ext xmlns:x14="http://schemas.microsoft.com/office/spreadsheetml/2009/9/main" uri="{B025F937-C7B1-47D3-B67F-A62EFF666E3E}">
          <x14:id>{ef69cfdc-9ff7-4ec3-b034-1d07bc7e585e}</x14:id>
        </ext>
      </extLst>
    </cfRule>
  </conditionalFormatting>
  <conditionalFormatting sqref="F42:G42">
    <cfRule type="duplicateValues" priority="2306" dxfId="0" stopIfTrue="1">
      <formula>AND(COUNTIF($F$42:$G$42,F42)&gt;1,NOT(ISBLANK(F42)))</formula>
    </cfRule>
  </conditionalFormatting>
  <conditionalFormatting sqref="F42:G42">
    <cfRule type="duplicateValues" priority="2304" dxfId="0" stopIfTrue="1">
      <formula>AND(COUNTIF($F$42:$G$42,F42)&gt;1,NOT(ISBLANK(F42)))</formula>
    </cfRule>
    <cfRule type="duplicateValues" priority="2305" dxfId="0" stopIfTrue="1">
      <formula>AND(COUNTIF($F$42:$G$42,F42)&gt;1,NOT(ISBLANK(F42)))</formula>
    </cfRule>
    <cfRule type="dataBar" priority="2303" dxfId="0">
      <dataBar>
        <cfvo type="min"/>
        <cfvo type="max"/>
        <color rgb="FF638EC6"/>
      </dataBar>
      <extLst>
        <ext xmlns:x14="http://schemas.microsoft.com/office/spreadsheetml/2009/9/main" uri="{B025F937-C7B1-47D3-B67F-A62EFF666E3E}">
          <x14:id>{70d8e885-f432-42d7-9751-41e834f19b3a}</x14:id>
        </ext>
      </extLst>
    </cfRule>
  </conditionalFormatting>
  <conditionalFormatting sqref="F43:G43">
    <cfRule type="duplicateValues" priority="2301" dxfId="0" stopIfTrue="1">
      <formula>AND(COUNTIF($F$43:$G$43,F43)&gt;1,NOT(ISBLANK(F43)))</formula>
    </cfRule>
    <cfRule type="duplicateValues" priority="2302" dxfId="0" stopIfTrue="1">
      <formula>AND(COUNTIF($F$43:$G$43,F43)&gt;1,NOT(ISBLANK(F43)))</formula>
    </cfRule>
    <cfRule type="dataBar" priority="2300" dxfId="0">
      <dataBar>
        <cfvo type="min"/>
        <cfvo type="max"/>
        <color rgb="FF638EC6"/>
      </dataBar>
      <extLst>
        <ext xmlns:x14="http://schemas.microsoft.com/office/spreadsheetml/2009/9/main" uri="{B025F937-C7B1-47D3-B67F-A62EFF666E3E}">
          <x14:id>{d2f05fa1-a5b0-44a6-a406-97c0482ed3b6}</x14:id>
        </ext>
      </extLst>
    </cfRule>
  </conditionalFormatting>
  <conditionalFormatting sqref="F43:G43">
    <cfRule type="duplicateValues" priority="2299" dxfId="0" stopIfTrue="1">
      <formula>AND(COUNTIF($F$43:$G$43,F43)&gt;1,NOT(ISBLANK(F43)))</formula>
    </cfRule>
  </conditionalFormatting>
  <conditionalFormatting sqref="F43">
    <cfRule type="duplicateValues" priority="2298" dxfId="0" stopIfTrue="1">
      <formula>AND(COUNTIF($F$43:$F$43,F43)&gt;1,NOT(ISBLANK(F43)))</formula>
    </cfRule>
  </conditionalFormatting>
  <conditionalFormatting sqref="F43">
    <cfRule type="duplicateValues" priority="2296" dxfId="0" stopIfTrue="1">
      <formula>AND(COUNTIF($F$43:$F$43,F43)&gt;1,NOT(ISBLANK(F43)))</formula>
    </cfRule>
    <cfRule type="duplicateValues" priority="2297" dxfId="0" stopIfTrue="1">
      <formula>AND(COUNTIF($F$43:$F$43,F43)&gt;1,NOT(ISBLANK(F43)))</formula>
    </cfRule>
    <cfRule type="dataBar" priority="2295" dxfId="0">
      <dataBar>
        <cfvo type="min"/>
        <cfvo type="max"/>
        <color rgb="FF638EC6"/>
      </dataBar>
      <extLst>
        <ext xmlns:x14="http://schemas.microsoft.com/office/spreadsheetml/2009/9/main" uri="{B025F937-C7B1-47D3-B67F-A62EFF666E3E}">
          <x14:id>{ccf245a4-05be-4189-b045-ddccbd75ae8a}</x14:id>
        </ext>
      </extLst>
    </cfRule>
  </conditionalFormatting>
  <conditionalFormatting sqref="F24:G25">
    <cfRule type="duplicateValues" priority="2293" dxfId="0" stopIfTrue="1">
      <formula>AND(COUNTIF($F$24:$G$25,F24)&gt;1,NOT(ISBLANK(F24)))</formula>
    </cfRule>
    <cfRule type="duplicateValues" priority="2294" dxfId="0" stopIfTrue="1">
      <formula>AND(COUNTIF($F$24:$G$25,F24)&gt;1,NOT(ISBLANK(F24)))</formula>
    </cfRule>
    <cfRule type="dataBar" priority="2292" dxfId="0">
      <dataBar>
        <cfvo type="min"/>
        <cfvo type="max"/>
        <color rgb="FF638EC6"/>
      </dataBar>
      <extLst>
        <ext xmlns:x14="http://schemas.microsoft.com/office/spreadsheetml/2009/9/main" uri="{B025F937-C7B1-47D3-B67F-A62EFF666E3E}">
          <x14:id>{ea153b63-9888-4e72-8f6c-c2bd93b698d7}</x14:id>
        </ext>
      </extLst>
    </cfRule>
  </conditionalFormatting>
  <conditionalFormatting sqref="F24:G25">
    <cfRule type="duplicateValues" priority="2291" dxfId="0" stopIfTrue="1">
      <formula>AND(COUNTIF($F$24:$G$25,F24)&gt;1,NOT(ISBLANK(F24)))</formula>
    </cfRule>
  </conditionalFormatting>
  <conditionalFormatting sqref="F24:G24">
    <cfRule type="duplicateValues" priority="2290" dxfId="0" stopIfTrue="1">
      <formula>AND(COUNTIF($F$24:$G$24,F24)&gt;1,NOT(ISBLANK(F24)))</formula>
    </cfRule>
  </conditionalFormatting>
  <conditionalFormatting sqref="F24:G24">
    <cfRule type="duplicateValues" priority="2288" dxfId="0" stopIfTrue="1">
      <formula>AND(COUNTIF($F$24:$G$24,F24)&gt;1,NOT(ISBLANK(F24)))</formula>
    </cfRule>
    <cfRule type="duplicateValues" priority="2289" dxfId="0" stopIfTrue="1">
      <formula>AND(COUNTIF($F$24:$G$24,F24)&gt;1,NOT(ISBLANK(F24)))</formula>
    </cfRule>
    <cfRule type="dataBar" priority="2287" dxfId="0">
      <dataBar>
        <cfvo type="min"/>
        <cfvo type="max"/>
        <color rgb="FF638EC6"/>
      </dataBar>
      <extLst>
        <ext xmlns:x14="http://schemas.microsoft.com/office/spreadsheetml/2009/9/main" uri="{B025F937-C7B1-47D3-B67F-A62EFF666E3E}">
          <x14:id>{0bd45fd4-219f-4193-bdd2-e4dc61758ad1}</x14:id>
        </ext>
      </extLst>
    </cfRule>
  </conditionalFormatting>
  <conditionalFormatting sqref="F25:G25">
    <cfRule type="duplicateValues" priority="2286" dxfId="0" stopIfTrue="1">
      <formula>AND(COUNTIF($F$25:$G$25,F25)&gt;1,NOT(ISBLANK(F25)))</formula>
    </cfRule>
  </conditionalFormatting>
  <conditionalFormatting sqref="F25:G25">
    <cfRule type="duplicateValues" priority="2284" dxfId="0" stopIfTrue="1">
      <formula>AND(COUNTIF($F$25:$G$25,F25)&gt;1,NOT(ISBLANK(F25)))</formula>
    </cfRule>
    <cfRule type="duplicateValues" priority="2285" dxfId="0" stopIfTrue="1">
      <formula>AND(COUNTIF($F$25:$G$25,F25)&gt;1,NOT(ISBLANK(F25)))</formula>
    </cfRule>
    <cfRule type="dataBar" priority="2283" dxfId="0">
      <dataBar>
        <cfvo type="min"/>
        <cfvo type="max"/>
        <color rgb="FF638EC6"/>
      </dataBar>
      <extLst>
        <ext xmlns:x14="http://schemas.microsoft.com/office/spreadsheetml/2009/9/main" uri="{B025F937-C7B1-47D3-B67F-A62EFF666E3E}">
          <x14:id>{5f632d39-a5a4-4e9c-bc67-68ca656e0b70}</x14:id>
        </ext>
      </extLst>
    </cfRule>
  </conditionalFormatting>
  <conditionalFormatting sqref="F24">
    <cfRule type="duplicateValues" priority="2282" dxfId="0" stopIfTrue="1">
      <formula>AND(COUNTIF($F$24:$F$24,F24)&gt;1,NOT(ISBLANK(F24)))</formula>
    </cfRule>
  </conditionalFormatting>
  <conditionalFormatting sqref="F24">
    <cfRule type="duplicateValues" priority="2280" dxfId="0" stopIfTrue="1">
      <formula>AND(COUNTIF($F$24:$F$24,F24)&gt;1,NOT(ISBLANK(F24)))</formula>
    </cfRule>
    <cfRule type="duplicateValues" priority="2281" dxfId="0" stopIfTrue="1">
      <formula>AND(COUNTIF($F$24:$F$24,F24)&gt;1,NOT(ISBLANK(F24)))</formula>
    </cfRule>
    <cfRule type="dataBar" priority="2279" dxfId="0">
      <dataBar>
        <cfvo type="min"/>
        <cfvo type="max"/>
        <color rgb="FF638EC6"/>
      </dataBar>
      <extLst>
        <ext xmlns:x14="http://schemas.microsoft.com/office/spreadsheetml/2009/9/main" uri="{B025F937-C7B1-47D3-B67F-A62EFF666E3E}">
          <x14:id>{1eab3901-5e9b-4fa4-8dde-bb29e0566058}</x14:id>
        </ext>
      </extLst>
    </cfRule>
  </conditionalFormatting>
  <conditionalFormatting sqref="F26:G27">
    <cfRule type="duplicateValues" priority="2277" dxfId="0" stopIfTrue="1">
      <formula>AND(COUNTIF($F$26:$G$27,F26)&gt;1,NOT(ISBLANK(F26)))</formula>
    </cfRule>
    <cfRule type="duplicateValues" priority="2278" dxfId="0" stopIfTrue="1">
      <formula>AND(COUNTIF($F$26:$G$27,F26)&gt;1,NOT(ISBLANK(F26)))</formula>
    </cfRule>
    <cfRule type="dataBar" priority="2276" dxfId="0">
      <dataBar>
        <cfvo type="min"/>
        <cfvo type="max"/>
        <color rgb="FF638EC6"/>
      </dataBar>
      <extLst>
        <ext xmlns:x14="http://schemas.microsoft.com/office/spreadsheetml/2009/9/main" uri="{B025F937-C7B1-47D3-B67F-A62EFF666E3E}">
          <x14:id>{63bbcaf1-ef75-441f-9289-7c5b6c949db8}</x14:id>
        </ext>
      </extLst>
    </cfRule>
  </conditionalFormatting>
  <conditionalFormatting sqref="F26:G27">
    <cfRule type="duplicateValues" priority="2275" dxfId="0" stopIfTrue="1">
      <formula>AND(COUNTIF($F$26:$G$27,F26)&gt;1,NOT(ISBLANK(F26)))</formula>
    </cfRule>
  </conditionalFormatting>
  <conditionalFormatting sqref="F26:G26">
    <cfRule type="duplicateValues" priority="2274" dxfId="0" stopIfTrue="1">
      <formula>AND(COUNTIF($F$26:$G$26,F26)&gt;1,NOT(ISBLANK(F26)))</formula>
    </cfRule>
  </conditionalFormatting>
  <conditionalFormatting sqref="F26:G26">
    <cfRule type="duplicateValues" priority="2272" dxfId="0" stopIfTrue="1">
      <formula>AND(COUNTIF($F$26:$G$26,F26)&gt;1,NOT(ISBLANK(F26)))</formula>
    </cfRule>
    <cfRule type="duplicateValues" priority="2273" dxfId="0" stopIfTrue="1">
      <formula>AND(COUNTIF($F$26:$G$26,F26)&gt;1,NOT(ISBLANK(F26)))</formula>
    </cfRule>
    <cfRule type="dataBar" priority="2271" dxfId="0">
      <dataBar>
        <cfvo type="min"/>
        <cfvo type="max"/>
        <color rgb="FF638EC6"/>
      </dataBar>
      <extLst>
        <ext xmlns:x14="http://schemas.microsoft.com/office/spreadsheetml/2009/9/main" uri="{B025F937-C7B1-47D3-B67F-A62EFF666E3E}">
          <x14:id>{c1d7e168-5e2e-4506-a5fd-97640aa07380}</x14:id>
        </ext>
      </extLst>
    </cfRule>
  </conditionalFormatting>
  <conditionalFormatting sqref="F26">
    <cfRule type="duplicateValues" priority="2269" dxfId="0" stopIfTrue="1">
      <formula>AND(COUNTIF($F$26:$F$26,F26)&gt;1,NOT(ISBLANK(F26)))</formula>
    </cfRule>
    <cfRule type="duplicateValues" priority="2270" dxfId="0" stopIfTrue="1">
      <formula>AND(COUNTIF($F$26:$F$26,F26)&gt;1,NOT(ISBLANK(F26)))</formula>
    </cfRule>
    <cfRule type="dataBar" priority="2268" dxfId="0">
      <dataBar>
        <cfvo type="min"/>
        <cfvo type="max"/>
        <color rgb="FF638EC6"/>
      </dataBar>
      <extLst>
        <ext xmlns:x14="http://schemas.microsoft.com/office/spreadsheetml/2009/9/main" uri="{B025F937-C7B1-47D3-B67F-A62EFF666E3E}">
          <x14:id>{77edfea0-4341-4c5b-b30b-7457bc21056a}</x14:id>
        </ext>
      </extLst>
    </cfRule>
  </conditionalFormatting>
  <conditionalFormatting sqref="F26">
    <cfRule type="duplicateValues" priority="2267" dxfId="0" stopIfTrue="1">
      <formula>AND(COUNTIF($F$26:$F$26,F26)&gt;1,NOT(ISBLANK(F26)))</formula>
    </cfRule>
  </conditionalFormatting>
  <conditionalFormatting sqref="F24:G24">
    <cfRule type="duplicateValues" priority="2265" dxfId="0" stopIfTrue="1">
      <formula>AND(COUNTIF($F$24:$G$24,F24)&gt;1,NOT(ISBLANK(F24)))</formula>
    </cfRule>
    <cfRule type="duplicateValues" priority="2266" dxfId="0" stopIfTrue="1">
      <formula>AND(COUNTIF($F$24:$G$24,F24)&gt;1,NOT(ISBLANK(F24)))</formula>
    </cfRule>
    <cfRule type="dataBar" priority="2264" dxfId="0">
      <dataBar>
        <cfvo type="min"/>
        <cfvo type="max"/>
        <color rgb="FF638EC6"/>
      </dataBar>
      <extLst>
        <ext xmlns:x14="http://schemas.microsoft.com/office/spreadsheetml/2009/9/main" uri="{B025F937-C7B1-47D3-B67F-A62EFF666E3E}">
          <x14:id>{85d07337-fb70-4d8c-a124-ffab7a5e90e1}</x14:id>
        </ext>
      </extLst>
    </cfRule>
  </conditionalFormatting>
  <conditionalFormatting sqref="F24:G24">
    <cfRule type="duplicateValues" priority="2263" dxfId="0" stopIfTrue="1">
      <formula>AND(COUNTIF($F$24:$G$24,F24)&gt;1,NOT(ISBLANK(F24)))</formula>
    </cfRule>
  </conditionalFormatting>
  <conditionalFormatting sqref="F24:G24">
    <cfRule type="duplicateValues" priority="2262" dxfId="0" stopIfTrue="1">
      <formula>AND(COUNTIF($F$24:$G$24,F24)&gt;1,NOT(ISBLANK(F24)))</formula>
    </cfRule>
  </conditionalFormatting>
  <conditionalFormatting sqref="F24:G24">
    <cfRule type="duplicateValues" priority="2260" dxfId="0" stopIfTrue="1">
      <formula>AND(COUNTIF($F$24:$G$24,F24)&gt;1,NOT(ISBLANK(F24)))</formula>
    </cfRule>
    <cfRule type="duplicateValues" priority="2261" dxfId="0" stopIfTrue="1">
      <formula>AND(COUNTIF($F$24:$G$24,F24)&gt;1,NOT(ISBLANK(F24)))</formula>
    </cfRule>
    <cfRule type="dataBar" priority="2259" dxfId="0">
      <dataBar>
        <cfvo type="min"/>
        <cfvo type="max"/>
        <color rgb="FF638EC6"/>
      </dataBar>
      <extLst>
        <ext xmlns:x14="http://schemas.microsoft.com/office/spreadsheetml/2009/9/main" uri="{B025F937-C7B1-47D3-B67F-A62EFF666E3E}">
          <x14:id>{5f48f1a8-0522-48fa-808f-b6204271483d}</x14:id>
        </ext>
      </extLst>
    </cfRule>
  </conditionalFormatting>
  <conditionalFormatting sqref="F24:G24">
    <cfRule type="duplicateValues" priority="2258" dxfId="0" stopIfTrue="1">
      <formula>AND(COUNTIF($F$24:$G$24,F24)&gt;1,NOT(ISBLANK(F24)))</formula>
    </cfRule>
  </conditionalFormatting>
  <conditionalFormatting sqref="F24:G24">
    <cfRule type="duplicateValues" priority="2256" dxfId="0" stopIfTrue="1">
      <formula>AND(COUNTIF($F$24:$G$24,F24)&gt;1,NOT(ISBLANK(F24)))</formula>
    </cfRule>
    <cfRule type="duplicateValues" priority="2257" dxfId="0" stopIfTrue="1">
      <formula>AND(COUNTIF($F$24:$G$24,F24)&gt;1,NOT(ISBLANK(F24)))</formula>
    </cfRule>
    <cfRule type="dataBar" priority="2255" dxfId="0">
      <dataBar>
        <cfvo type="min"/>
        <cfvo type="max"/>
        <color rgb="FF638EC6"/>
      </dataBar>
      <extLst>
        <ext xmlns:x14="http://schemas.microsoft.com/office/spreadsheetml/2009/9/main" uri="{B025F937-C7B1-47D3-B67F-A62EFF666E3E}">
          <x14:id>{e9164d01-2be9-4f30-a12a-19f587dc0d07}</x14:id>
        </ext>
      </extLst>
    </cfRule>
  </conditionalFormatting>
  <conditionalFormatting sqref="F24:G24">
    <cfRule type="duplicateValues" priority="2254" dxfId="0" stopIfTrue="1">
      <formula>AND(COUNTIF($F$24:$G$24,F24)&gt;1,NOT(ISBLANK(F24)))</formula>
    </cfRule>
  </conditionalFormatting>
  <conditionalFormatting sqref="F25:G25">
    <cfRule type="duplicateValues" priority="2252" dxfId="0" stopIfTrue="1">
      <formula>AND(COUNTIF($F$25:$G$25,F25)&gt;1,NOT(ISBLANK(F25)))</formula>
    </cfRule>
    <cfRule type="duplicateValues" priority="2253" dxfId="0" stopIfTrue="1">
      <formula>AND(COUNTIF($F$25:$G$25,F25)&gt;1,NOT(ISBLANK(F25)))</formula>
    </cfRule>
    <cfRule type="dataBar" priority="2251" dxfId="0">
      <dataBar>
        <cfvo type="min"/>
        <cfvo type="max"/>
        <color rgb="FF638EC6"/>
      </dataBar>
      <extLst>
        <ext xmlns:x14="http://schemas.microsoft.com/office/spreadsheetml/2009/9/main" uri="{B025F937-C7B1-47D3-B67F-A62EFF666E3E}">
          <x14:id>{572e07e3-417e-4e23-8a52-5ac801f2ecd5}</x14:id>
        </ext>
      </extLst>
    </cfRule>
  </conditionalFormatting>
  <conditionalFormatting sqref="F25:G25">
    <cfRule type="duplicateValues" priority="2250" dxfId="0" stopIfTrue="1">
      <formula>AND(COUNTIF($F$25:$G$25,F25)&gt;1,NOT(ISBLANK(F25)))</formula>
    </cfRule>
  </conditionalFormatting>
  <conditionalFormatting sqref="F24:G25">
    <cfRule type="duplicateValues" priority="2248" dxfId="0" stopIfTrue="1">
      <formula>AND(COUNTIF($F$24:$G$25,F24)&gt;1,NOT(ISBLANK(F24)))</formula>
    </cfRule>
    <cfRule type="duplicateValues" priority="2249" dxfId="0" stopIfTrue="1">
      <formula>AND(COUNTIF($F$24:$G$25,F24)&gt;1,NOT(ISBLANK(F24)))</formula>
    </cfRule>
    <cfRule type="dataBar" priority="2247" dxfId="0">
      <dataBar>
        <cfvo type="min"/>
        <cfvo type="max"/>
        <color rgb="FF638EC6"/>
      </dataBar>
      <extLst>
        <ext xmlns:x14="http://schemas.microsoft.com/office/spreadsheetml/2009/9/main" uri="{B025F937-C7B1-47D3-B67F-A62EFF666E3E}">
          <x14:id>{becc59a1-dbac-404d-a0d1-612cc3f395aa}</x14:id>
        </ext>
      </extLst>
    </cfRule>
  </conditionalFormatting>
  <conditionalFormatting sqref="F24:G25">
    <cfRule type="duplicateValues" priority="2246" dxfId="0" stopIfTrue="1">
      <formula>AND(COUNTIF($F$24:$G$25,F24)&gt;1,NOT(ISBLANK(F24)))</formula>
    </cfRule>
  </conditionalFormatting>
  <conditionalFormatting sqref="F25:G25">
    <cfRule type="duplicateValues" priority="2244" dxfId="0" stopIfTrue="1">
      <formula>AND(COUNTIF($F$25:$G$25,F25)&gt;1,NOT(ISBLANK(F25)))</formula>
    </cfRule>
    <cfRule type="duplicateValues" priority="2245" dxfId="0" stopIfTrue="1">
      <formula>AND(COUNTIF($F$25:$G$25,F25)&gt;1,NOT(ISBLANK(F25)))</formula>
    </cfRule>
    <cfRule type="dataBar" priority="2243" dxfId="0">
      <dataBar>
        <cfvo type="min"/>
        <cfvo type="max"/>
        <color rgb="FF638EC6"/>
      </dataBar>
      <extLst>
        <ext xmlns:x14="http://schemas.microsoft.com/office/spreadsheetml/2009/9/main" uri="{B025F937-C7B1-47D3-B67F-A62EFF666E3E}">
          <x14:id>{87ae4bdc-d9f2-4ade-bbf1-f34dcc354d35}</x14:id>
        </ext>
      </extLst>
    </cfRule>
  </conditionalFormatting>
  <conditionalFormatting sqref="F25:G25">
    <cfRule type="duplicateValues" priority="2242" dxfId="0" stopIfTrue="1">
      <formula>AND(COUNTIF($F$25:$G$25,F25)&gt;1,NOT(ISBLANK(F25)))</formula>
    </cfRule>
  </conditionalFormatting>
  <conditionalFormatting sqref="F25:G25">
    <cfRule type="duplicateValues" priority="2240" dxfId="0" stopIfTrue="1">
      <formula>AND(COUNTIF($F$25:$G$25,F25)&gt;1,NOT(ISBLANK(F25)))</formula>
    </cfRule>
    <cfRule type="duplicateValues" priority="2241" dxfId="0" stopIfTrue="1">
      <formula>AND(COUNTIF($F$25:$G$25,F25)&gt;1,NOT(ISBLANK(F25)))</formula>
    </cfRule>
    <cfRule type="dataBar" priority="2239" dxfId="0">
      <dataBar>
        <cfvo type="min"/>
        <cfvo type="max"/>
        <color rgb="FF638EC6"/>
      </dataBar>
      <extLst>
        <ext xmlns:x14="http://schemas.microsoft.com/office/spreadsheetml/2009/9/main" uri="{B025F937-C7B1-47D3-B67F-A62EFF666E3E}">
          <x14:id>{71cbd3f0-c268-411b-87b4-092c9e317105}</x14:id>
        </ext>
      </extLst>
    </cfRule>
  </conditionalFormatting>
  <conditionalFormatting sqref="F25:G25">
    <cfRule type="duplicateValues" priority="2238" dxfId="0" stopIfTrue="1">
      <formula>AND(COUNTIF($F$25:$G$25,F25)&gt;1,NOT(ISBLANK(F25)))</formula>
    </cfRule>
  </conditionalFormatting>
  <conditionalFormatting sqref="F25:G25">
    <cfRule type="duplicateValues" priority="2236" dxfId="0" stopIfTrue="1">
      <formula>AND(COUNTIF($F$25:$G$25,F25)&gt;1,NOT(ISBLANK(F25)))</formula>
    </cfRule>
    <cfRule type="duplicateValues" priority="2237" dxfId="0" stopIfTrue="1">
      <formula>AND(COUNTIF($F$25:$G$25,F25)&gt;1,NOT(ISBLANK(F25)))</formula>
    </cfRule>
    <cfRule type="dataBar" priority="2235" dxfId="0">
      <dataBar>
        <cfvo type="min"/>
        <cfvo type="max"/>
        <color rgb="FF638EC6"/>
      </dataBar>
      <extLst>
        <ext xmlns:x14="http://schemas.microsoft.com/office/spreadsheetml/2009/9/main" uri="{B025F937-C7B1-47D3-B67F-A62EFF666E3E}">
          <x14:id>{f2dbdc34-66b9-45f6-8bfc-b74a58ac0903}</x14:id>
        </ext>
      </extLst>
    </cfRule>
  </conditionalFormatting>
  <conditionalFormatting sqref="F25:G25">
    <cfRule type="duplicateValues" priority="2234" dxfId="0" stopIfTrue="1">
      <formula>AND(COUNTIF($F$25:$G$25,F25)&gt;1,NOT(ISBLANK(F25)))</formula>
    </cfRule>
  </conditionalFormatting>
  <conditionalFormatting sqref="F24:G24">
    <cfRule type="duplicateValues" priority="2232" dxfId="0" stopIfTrue="1">
      <formula>AND(COUNTIF($F$24:$G$24,F24)&gt;1,NOT(ISBLANK(F24)))</formula>
    </cfRule>
    <cfRule type="duplicateValues" priority="2233" dxfId="0" stopIfTrue="1">
      <formula>AND(COUNTIF($F$24:$G$24,F24)&gt;1,NOT(ISBLANK(F24)))</formula>
    </cfRule>
    <cfRule type="dataBar" priority="2231" dxfId="0">
      <dataBar>
        <cfvo type="min"/>
        <cfvo type="max"/>
        <color rgb="FF638EC6"/>
      </dataBar>
      <extLst>
        <ext xmlns:x14="http://schemas.microsoft.com/office/spreadsheetml/2009/9/main" uri="{B025F937-C7B1-47D3-B67F-A62EFF666E3E}">
          <x14:id>{70e498fe-02e3-4ac5-aba7-7334adc3f0ef}</x14:id>
        </ext>
      </extLst>
    </cfRule>
  </conditionalFormatting>
  <conditionalFormatting sqref="F24:G24">
    <cfRule type="duplicateValues" priority="2230" dxfId="0" stopIfTrue="1">
      <formula>AND(COUNTIF($F$24:$G$24,F24)&gt;1,NOT(ISBLANK(F24)))</formula>
    </cfRule>
  </conditionalFormatting>
  <conditionalFormatting sqref="F24:G24">
    <cfRule type="duplicateValues" priority="2229" dxfId="0" stopIfTrue="1">
      <formula>AND(COUNTIF($F$24:$G$24,F24)&gt;1,NOT(ISBLANK(F24)))</formula>
    </cfRule>
  </conditionalFormatting>
  <conditionalFormatting sqref="F24:G24">
    <cfRule type="duplicateValues" priority="2227" dxfId="0" stopIfTrue="1">
      <formula>AND(COUNTIF($F$24:$G$24,F24)&gt;1,NOT(ISBLANK(F24)))</formula>
    </cfRule>
    <cfRule type="duplicateValues" priority="2228" dxfId="0" stopIfTrue="1">
      <formula>AND(COUNTIF($F$24:$G$24,F24)&gt;1,NOT(ISBLANK(F24)))</formula>
    </cfRule>
    <cfRule type="dataBar" priority="2226" dxfId="0">
      <dataBar>
        <cfvo type="min"/>
        <cfvo type="max"/>
        <color rgb="FF638EC6"/>
      </dataBar>
      <extLst>
        <ext xmlns:x14="http://schemas.microsoft.com/office/spreadsheetml/2009/9/main" uri="{B025F937-C7B1-47D3-B67F-A62EFF666E3E}">
          <x14:id>{0bcab119-a22e-440a-86de-13f35f19bd2f}</x14:id>
        </ext>
      </extLst>
    </cfRule>
  </conditionalFormatting>
  <conditionalFormatting sqref="F24">
    <cfRule type="duplicateValues" priority="2225" dxfId="0" stopIfTrue="1">
      <formula>AND(COUNTIF($F$24:$F$24,F24)&gt;1,NOT(ISBLANK(F24)))</formula>
    </cfRule>
  </conditionalFormatting>
  <conditionalFormatting sqref="F24">
    <cfRule type="duplicateValues" priority="2223" dxfId="0" stopIfTrue="1">
      <formula>AND(COUNTIF($F$24:$F$24,F24)&gt;1,NOT(ISBLANK(F24)))</formula>
    </cfRule>
    <cfRule type="duplicateValues" priority="2224" dxfId="0" stopIfTrue="1">
      <formula>AND(COUNTIF($F$24:$F$24,F24)&gt;1,NOT(ISBLANK(F24)))</formula>
    </cfRule>
    <cfRule type="dataBar" priority="2222" dxfId="0">
      <dataBar>
        <cfvo type="min"/>
        <cfvo type="max"/>
        <color rgb="FF638EC6"/>
      </dataBar>
      <extLst>
        <ext xmlns:x14="http://schemas.microsoft.com/office/spreadsheetml/2009/9/main" uri="{B025F937-C7B1-47D3-B67F-A62EFF666E3E}">
          <x14:id>{d5a70edc-97f7-4a30-93d6-c421bd34c28f}</x14:id>
        </ext>
      </extLst>
    </cfRule>
  </conditionalFormatting>
  <conditionalFormatting sqref="G24">
    <cfRule type="duplicateValues" priority="2220" dxfId="0" stopIfTrue="1">
      <formula>AND(COUNTIF($G$24:$G$24,G24)&gt;1,NOT(ISBLANK(G24)))</formula>
    </cfRule>
    <cfRule type="duplicateValues" priority="2221" dxfId="0" stopIfTrue="1">
      <formula>AND(COUNTIF($G$24:$G$24,G24)&gt;1,NOT(ISBLANK(G24)))</formula>
    </cfRule>
    <cfRule type="dataBar" priority="2219" dxfId="0">
      <dataBar>
        <cfvo type="min"/>
        <cfvo type="max"/>
        <color rgb="FF638EC6"/>
      </dataBar>
      <extLst>
        <ext xmlns:x14="http://schemas.microsoft.com/office/spreadsheetml/2009/9/main" uri="{B025F937-C7B1-47D3-B67F-A62EFF666E3E}">
          <x14:id>{c52015fb-5b8f-4660-8b4b-4d9085255883}</x14:id>
        </ext>
      </extLst>
    </cfRule>
  </conditionalFormatting>
  <conditionalFormatting sqref="G24">
    <cfRule type="duplicateValues" priority="2218" dxfId="0" stopIfTrue="1">
      <formula>AND(COUNTIF($G$24:$G$24,G24)&gt;1,NOT(ISBLANK(G24)))</formula>
    </cfRule>
  </conditionalFormatting>
  <conditionalFormatting sqref="F25:G25">
    <cfRule type="duplicateValues" priority="2217" dxfId="0" stopIfTrue="1">
      <formula>AND(COUNTIF($F$25:$G$25,F25)&gt;1,NOT(ISBLANK(F25)))</formula>
    </cfRule>
  </conditionalFormatting>
  <conditionalFormatting sqref="F24:G25">
    <cfRule type="duplicateValues" priority="2216" dxfId="0" stopIfTrue="1">
      <formula>AND(COUNTIF($F$24:$G$25,F24)&gt;1,NOT(ISBLANK(F24)))</formula>
    </cfRule>
  </conditionalFormatting>
  <conditionalFormatting sqref="F25:G25">
    <cfRule type="duplicateValues" priority="2214" dxfId="0" stopIfTrue="1">
      <formula>AND(COUNTIF($F$25:$G$25,F25)&gt;1,NOT(ISBLANK(F25)))</formula>
    </cfRule>
    <cfRule type="duplicateValues" priority="2215" dxfId="0" stopIfTrue="1">
      <formula>AND(COUNTIF($F$25:$G$25,F25)&gt;1,NOT(ISBLANK(F25)))</formula>
    </cfRule>
    <cfRule type="dataBar" priority="2213" dxfId="0">
      <dataBar>
        <cfvo type="min"/>
        <cfvo type="max"/>
        <color rgb="FF638EC6"/>
      </dataBar>
      <extLst>
        <ext xmlns:x14="http://schemas.microsoft.com/office/spreadsheetml/2009/9/main" uri="{B025F937-C7B1-47D3-B67F-A62EFF666E3E}">
          <x14:id>{c405a542-4134-4e5e-ad70-47c11a984b85}</x14:id>
        </ext>
      </extLst>
    </cfRule>
  </conditionalFormatting>
  <conditionalFormatting sqref="F25:G25">
    <cfRule type="duplicateValues" priority="2212" dxfId="0" stopIfTrue="1">
      <formula>AND(COUNTIF($F$25:$G$25,F25)&gt;1,NOT(ISBLANK(F25)))</formula>
    </cfRule>
  </conditionalFormatting>
  <conditionalFormatting sqref="F25:G25">
    <cfRule type="duplicateValues" priority="2210" dxfId="0" stopIfTrue="1">
      <formula>AND(COUNTIF($F$25:$G$25,F25)&gt;1,NOT(ISBLANK(F25)))</formula>
    </cfRule>
    <cfRule type="duplicateValues" priority="2211" dxfId="0" stopIfTrue="1">
      <formula>AND(COUNTIF($F$25:$G$25,F25)&gt;1,NOT(ISBLANK(F25)))</formula>
    </cfRule>
    <cfRule type="dataBar" priority="2209" dxfId="0">
      <dataBar>
        <cfvo type="min"/>
        <cfvo type="max"/>
        <color rgb="FF638EC6"/>
      </dataBar>
      <extLst>
        <ext xmlns:x14="http://schemas.microsoft.com/office/spreadsheetml/2009/9/main" uri="{B025F937-C7B1-47D3-B67F-A62EFF666E3E}">
          <x14:id>{b7e069ea-8892-40b3-8046-49a34d67e02d}</x14:id>
        </ext>
      </extLst>
    </cfRule>
  </conditionalFormatting>
  <conditionalFormatting sqref="F25:G25">
    <cfRule type="duplicateValues" priority="2208" dxfId="0" stopIfTrue="1">
      <formula>AND(COUNTIF($F$25:$G$25,F25)&gt;1,NOT(ISBLANK(F25)))</formula>
    </cfRule>
  </conditionalFormatting>
  <conditionalFormatting sqref="F24:G24">
    <cfRule type="duplicateValues" priority="2206" dxfId="0" stopIfTrue="1">
      <formula>AND(COUNTIF($F$24:$G$24,F24)&gt;1,NOT(ISBLANK(F24)))</formula>
    </cfRule>
    <cfRule type="duplicateValues" priority="2207" dxfId="0" stopIfTrue="1">
      <formula>AND(COUNTIF($F$24:$G$24,F24)&gt;1,NOT(ISBLANK(F24)))</formula>
    </cfRule>
    <cfRule type="dataBar" priority="2205" dxfId="0">
      <dataBar>
        <cfvo type="min"/>
        <cfvo type="max"/>
        <color rgb="FF638EC6"/>
      </dataBar>
      <extLst>
        <ext xmlns:x14="http://schemas.microsoft.com/office/spreadsheetml/2009/9/main" uri="{B025F937-C7B1-47D3-B67F-A62EFF666E3E}">
          <x14:id>{1fe25eeb-b50e-4cb0-a85b-a39520139f22}</x14:id>
        </ext>
      </extLst>
    </cfRule>
  </conditionalFormatting>
  <conditionalFormatting sqref="G24">
    <cfRule type="duplicateValues" priority="2204" dxfId="0" stopIfTrue="1">
      <formula>AND(COUNTIF($G$24:$G$24,G24)&gt;1,NOT(ISBLANK(G24)))</formula>
    </cfRule>
  </conditionalFormatting>
  <conditionalFormatting sqref="G24">
    <cfRule type="duplicateValues" priority="2202" dxfId="0" stopIfTrue="1">
      <formula>AND(COUNTIF($G$24:$G$24,G24)&gt;1,NOT(ISBLANK(G24)))</formula>
    </cfRule>
    <cfRule type="duplicateValues" priority="2203" dxfId="0" stopIfTrue="1">
      <formula>AND(COUNTIF($G$24:$G$24,G24)&gt;1,NOT(ISBLANK(G24)))</formula>
    </cfRule>
    <cfRule type="dataBar" priority="2201" dxfId="0">
      <dataBar>
        <cfvo type="min"/>
        <cfvo type="max"/>
        <color rgb="FF638EC6"/>
      </dataBar>
      <extLst>
        <ext xmlns:x14="http://schemas.microsoft.com/office/spreadsheetml/2009/9/main" uri="{B025F937-C7B1-47D3-B67F-A62EFF666E3E}">
          <x14:id>{93d7c440-8477-4e75-9ce3-4c9cb3934207}</x14:id>
        </ext>
      </extLst>
    </cfRule>
  </conditionalFormatting>
  <conditionalFormatting sqref="F24:G24">
    <cfRule type="duplicateValues" priority="2200" dxfId="0" stopIfTrue="1">
      <formula>AND(COUNTIF($F$24:$G$24,F24)&gt;1,NOT(ISBLANK(F24)))</formula>
    </cfRule>
  </conditionalFormatting>
  <conditionalFormatting sqref="F24:G24">
    <cfRule type="duplicateValues" priority="2199" dxfId="0" stopIfTrue="1">
      <formula>AND(COUNTIF($F$24:$G$24,F24)&gt;1,NOT(ISBLANK(F24)))</formula>
    </cfRule>
  </conditionalFormatting>
  <conditionalFormatting sqref="F24:G24">
    <cfRule type="duplicateValues" priority="2197" dxfId="0" stopIfTrue="1">
      <formula>AND(COUNTIF($F$24:$G$24,F24)&gt;1,NOT(ISBLANK(F24)))</formula>
    </cfRule>
    <cfRule type="duplicateValues" priority="2198" dxfId="0" stopIfTrue="1">
      <formula>AND(COUNTIF($F$24:$G$24,F24)&gt;1,NOT(ISBLANK(F24)))</formula>
    </cfRule>
    <cfRule type="dataBar" priority="2196" dxfId="0">
      <dataBar>
        <cfvo type="min"/>
        <cfvo type="max"/>
        <color rgb="FF638EC6"/>
      </dataBar>
      <extLst>
        <ext xmlns:x14="http://schemas.microsoft.com/office/spreadsheetml/2009/9/main" uri="{B025F937-C7B1-47D3-B67F-A62EFF666E3E}">
          <x14:id>{b1571be9-23f2-4a0a-8a63-c296b3a4cf50}</x14:id>
        </ext>
      </extLst>
    </cfRule>
  </conditionalFormatting>
  <conditionalFormatting sqref="F24:G24">
    <cfRule type="duplicateValues" priority="2195" dxfId="0" stopIfTrue="1">
      <formula>AND(COUNTIF($F$24:$G$24,F24)&gt;1,NOT(ISBLANK(F24)))</formula>
    </cfRule>
  </conditionalFormatting>
  <conditionalFormatting sqref="F24:G24">
    <cfRule type="duplicateValues" priority="2193" dxfId="0" stopIfTrue="1">
      <formula>AND(COUNTIF($F$24:$G$24,F24)&gt;1,NOT(ISBLANK(F24)))</formula>
    </cfRule>
    <cfRule type="duplicateValues" priority="2194" dxfId="0" stopIfTrue="1">
      <formula>AND(COUNTIF($F$24:$G$24,F24)&gt;1,NOT(ISBLANK(F24)))</formula>
    </cfRule>
    <cfRule type="dataBar" priority="2192" dxfId="0">
      <dataBar>
        <cfvo type="min"/>
        <cfvo type="max"/>
        <color rgb="FF638EC6"/>
      </dataBar>
      <extLst>
        <ext xmlns:x14="http://schemas.microsoft.com/office/spreadsheetml/2009/9/main" uri="{B025F937-C7B1-47D3-B67F-A62EFF666E3E}">
          <x14:id>{c813d6e1-2fa4-44ac-aa55-609620251c7d}</x14:id>
        </ext>
      </extLst>
    </cfRule>
  </conditionalFormatting>
  <conditionalFormatting sqref="F24:G24">
    <cfRule type="duplicateValues" priority="2191" dxfId="0" stopIfTrue="1">
      <formula>AND(COUNTIF($F$24:$G$24,F24)&gt;1,NOT(ISBLANK(F24)))</formula>
    </cfRule>
  </conditionalFormatting>
  <conditionalFormatting sqref="F24:G24">
    <cfRule type="duplicateValues" priority="2189" dxfId="0" stopIfTrue="1">
      <formula>AND(COUNTIF($F$24:$G$24,F24)&gt;1,NOT(ISBLANK(F24)))</formula>
    </cfRule>
    <cfRule type="duplicateValues" priority="2190" dxfId="0" stopIfTrue="1">
      <formula>AND(COUNTIF($F$24:$G$24,F24)&gt;1,NOT(ISBLANK(F24)))</formula>
    </cfRule>
    <cfRule type="dataBar" priority="2188" dxfId="0">
      <dataBar>
        <cfvo type="min"/>
        <cfvo type="max"/>
        <color rgb="FF638EC6"/>
      </dataBar>
      <extLst>
        <ext xmlns:x14="http://schemas.microsoft.com/office/spreadsheetml/2009/9/main" uri="{B025F937-C7B1-47D3-B67F-A62EFF666E3E}">
          <x14:id>{3f32a7a4-d9c9-4424-a119-dd28e54611a2}</x14:id>
        </ext>
      </extLst>
    </cfRule>
  </conditionalFormatting>
  <conditionalFormatting sqref="F24:G24">
    <cfRule type="duplicateValues" priority="2187" dxfId="0" stopIfTrue="1">
      <formula>AND(COUNTIF($F$24:$G$24,F24)&gt;1,NOT(ISBLANK(F24)))</formula>
    </cfRule>
  </conditionalFormatting>
  <conditionalFormatting sqref="F24:G24">
    <cfRule type="duplicateValues" priority="2186" dxfId="0" stopIfTrue="1">
      <formula>AND(COUNTIF($F$24:$G$24,F24)&gt;1,NOT(ISBLANK(F24)))</formula>
    </cfRule>
  </conditionalFormatting>
  <conditionalFormatting sqref="F24:G24">
    <cfRule type="duplicateValues" priority="2184" dxfId="0" stopIfTrue="1">
      <formula>AND(COUNTIF($F$24:$G$24,F24)&gt;1,NOT(ISBLANK(F24)))</formula>
    </cfRule>
    <cfRule type="duplicateValues" priority="2185" dxfId="0" stopIfTrue="1">
      <formula>AND(COUNTIF($F$24:$G$24,F24)&gt;1,NOT(ISBLANK(F24)))</formula>
    </cfRule>
    <cfRule type="dataBar" priority="2183" dxfId="0">
      <dataBar>
        <cfvo type="min"/>
        <cfvo type="max"/>
        <color rgb="FF638EC6"/>
      </dataBar>
      <extLst>
        <ext xmlns:x14="http://schemas.microsoft.com/office/spreadsheetml/2009/9/main" uri="{B025F937-C7B1-47D3-B67F-A62EFF666E3E}">
          <x14:id>{a4da4a15-981f-4eea-a79e-ce327ef7d7f7}</x14:id>
        </ext>
      </extLst>
    </cfRule>
  </conditionalFormatting>
  <conditionalFormatting sqref="F24:G24">
    <cfRule type="duplicateValues" priority="2182" dxfId="0" stopIfTrue="1">
      <formula>AND(COUNTIF($F$24:$G$24,F24)&gt;1,NOT(ISBLANK(F24)))</formula>
    </cfRule>
  </conditionalFormatting>
  <conditionalFormatting sqref="G24">
    <cfRule type="duplicateValues" priority="2180" dxfId="0" stopIfTrue="1">
      <formula>AND(COUNTIF($G$24:$G$24,G24)&gt;1,NOT(ISBLANK(G24)))</formula>
    </cfRule>
    <cfRule type="duplicateValues" priority="2181" dxfId="0" stopIfTrue="1">
      <formula>AND(COUNTIF($G$24:$G$24,G24)&gt;1,NOT(ISBLANK(G24)))</formula>
    </cfRule>
    <cfRule type="dataBar" priority="2179" dxfId="0">
      <dataBar>
        <cfvo type="min"/>
        <cfvo type="max"/>
        <color rgb="FF638EC6"/>
      </dataBar>
      <extLst>
        <ext xmlns:x14="http://schemas.microsoft.com/office/spreadsheetml/2009/9/main" uri="{B025F937-C7B1-47D3-B67F-A62EFF666E3E}">
          <x14:id>{712ec3e2-8910-4808-bb8d-27d746ea4f0c}</x14:id>
        </ext>
      </extLst>
    </cfRule>
  </conditionalFormatting>
  <conditionalFormatting sqref="G24">
    <cfRule type="duplicateValues" priority="2178" dxfId="0" stopIfTrue="1">
      <formula>AND(COUNTIF($G$24:$G$24,G24)&gt;1,NOT(ISBLANK(G24)))</formula>
    </cfRule>
  </conditionalFormatting>
  <conditionalFormatting sqref="G24">
    <cfRule type="duplicateValues" priority="2177" dxfId="0" stopIfTrue="1">
      <formula>AND(COUNTIF($G$24:$G$24,G24)&gt;1,NOT(ISBLANK(G24)))</formula>
    </cfRule>
  </conditionalFormatting>
  <conditionalFormatting sqref="G24">
    <cfRule type="duplicateValues" priority="2175" dxfId="0" stopIfTrue="1">
      <formula>AND(COUNTIF($G$24:$G$24,G24)&gt;1,NOT(ISBLANK(G24)))</formula>
    </cfRule>
    <cfRule type="duplicateValues" priority="2176" dxfId="0" stopIfTrue="1">
      <formula>AND(COUNTIF($G$24:$G$24,G24)&gt;1,NOT(ISBLANK(G24)))</formula>
    </cfRule>
    <cfRule type="dataBar" priority="2174" dxfId="0">
      <dataBar>
        <cfvo type="min"/>
        <cfvo type="max"/>
        <color rgb="FF638EC6"/>
      </dataBar>
      <extLst>
        <ext xmlns:x14="http://schemas.microsoft.com/office/spreadsheetml/2009/9/main" uri="{B025F937-C7B1-47D3-B67F-A62EFF666E3E}">
          <x14:id>{a579222a-aad7-430f-a0eb-788a0e58a1ef}</x14:id>
        </ext>
      </extLst>
    </cfRule>
  </conditionalFormatting>
  <conditionalFormatting sqref="F24:G24">
    <cfRule type="duplicateValues" priority="2172" dxfId="0" stopIfTrue="1">
      <formula>AND(COUNTIF($F$24:$G$24,F24)&gt;1,NOT(ISBLANK(F24)))</formula>
    </cfRule>
    <cfRule type="duplicateValues" priority="2173" dxfId="0" stopIfTrue="1">
      <formula>AND(COUNTIF($F$24:$G$24,F24)&gt;1,NOT(ISBLANK(F24)))</formula>
    </cfRule>
    <cfRule type="dataBar" priority="2171" dxfId="0">
      <dataBar>
        <cfvo type="min"/>
        <cfvo type="max"/>
        <color rgb="FF638EC6"/>
      </dataBar>
      <extLst>
        <ext xmlns:x14="http://schemas.microsoft.com/office/spreadsheetml/2009/9/main" uri="{B025F937-C7B1-47D3-B67F-A62EFF666E3E}">
          <x14:id>{e8372382-456a-4043-9988-59b4cba8a989}</x14:id>
        </ext>
      </extLst>
    </cfRule>
  </conditionalFormatting>
  <conditionalFormatting sqref="F24:G24">
    <cfRule type="duplicateValues" priority="2170" dxfId="0" stopIfTrue="1">
      <formula>AND(COUNTIF($F$24:$G$24,F24)&gt;1,NOT(ISBLANK(F24)))</formula>
    </cfRule>
  </conditionalFormatting>
  <conditionalFormatting sqref="F25:G25">
    <cfRule type="duplicateValues" priority="2168" dxfId="0" stopIfTrue="1">
      <formula>AND(COUNTIF($F$25:$G$25,F25)&gt;1,NOT(ISBLANK(F25)))</formula>
    </cfRule>
    <cfRule type="duplicateValues" priority="2169" dxfId="0" stopIfTrue="1">
      <formula>AND(COUNTIF($F$25:$G$25,F25)&gt;1,NOT(ISBLANK(F25)))</formula>
    </cfRule>
    <cfRule type="dataBar" priority="2167" dxfId="0">
      <dataBar>
        <cfvo type="min"/>
        <cfvo type="max"/>
        <color rgb="FF638EC6"/>
      </dataBar>
      <extLst>
        <ext xmlns:x14="http://schemas.microsoft.com/office/spreadsheetml/2009/9/main" uri="{B025F937-C7B1-47D3-B67F-A62EFF666E3E}">
          <x14:id>{e035f878-cb02-42b7-bf68-ff7f4db32b88}</x14:id>
        </ext>
      </extLst>
    </cfRule>
  </conditionalFormatting>
  <conditionalFormatting sqref="F25:G25">
    <cfRule type="duplicateValues" priority="2166" dxfId="0" stopIfTrue="1">
      <formula>AND(COUNTIF($F$25:$G$25,F25)&gt;1,NOT(ISBLANK(F25)))</formula>
    </cfRule>
  </conditionalFormatting>
  <conditionalFormatting sqref="F25:G25">
    <cfRule type="duplicateValues" priority="2164" dxfId="0" stopIfTrue="1">
      <formula>AND(COUNTIF($F$25:$G$25,F25)&gt;1,NOT(ISBLANK(F25)))</formula>
    </cfRule>
    <cfRule type="duplicateValues" priority="2165" dxfId="0" stopIfTrue="1">
      <formula>AND(COUNTIF($F$25:$G$25,F25)&gt;1,NOT(ISBLANK(F25)))</formula>
    </cfRule>
    <cfRule type="dataBar" priority="2163" dxfId="0">
      <dataBar>
        <cfvo type="min"/>
        <cfvo type="max"/>
        <color rgb="FF638EC6"/>
      </dataBar>
      <extLst>
        <ext xmlns:x14="http://schemas.microsoft.com/office/spreadsheetml/2009/9/main" uri="{B025F937-C7B1-47D3-B67F-A62EFF666E3E}">
          <x14:id>{1abb916b-f750-4fe2-a478-3a1309edc0fb}</x14:id>
        </ext>
      </extLst>
    </cfRule>
  </conditionalFormatting>
  <conditionalFormatting sqref="F25:G25">
    <cfRule type="duplicateValues" priority="2162" dxfId="0" stopIfTrue="1">
      <formula>AND(COUNTIF($F$25:$G$25,F25)&gt;1,NOT(ISBLANK(F25)))</formula>
    </cfRule>
  </conditionalFormatting>
  <conditionalFormatting sqref="F25:G25">
    <cfRule type="duplicateValues" priority="2160" dxfId="0" stopIfTrue="1">
      <formula>AND(COUNTIF($F$25:$G$25,F25)&gt;1,NOT(ISBLANK(F25)))</formula>
    </cfRule>
    <cfRule type="duplicateValues" priority="2161" dxfId="0" stopIfTrue="1">
      <formula>AND(COUNTIF($F$25:$G$25,F25)&gt;1,NOT(ISBLANK(F25)))</formula>
    </cfRule>
    <cfRule type="dataBar" priority="2159" dxfId="0">
      <dataBar>
        <cfvo type="min"/>
        <cfvo type="max"/>
        <color rgb="FF638EC6"/>
      </dataBar>
      <extLst>
        <ext xmlns:x14="http://schemas.microsoft.com/office/spreadsheetml/2009/9/main" uri="{B025F937-C7B1-47D3-B67F-A62EFF666E3E}">
          <x14:id>{48429a0b-e5a9-401e-b992-af0d8ff7360c}</x14:id>
        </ext>
      </extLst>
    </cfRule>
  </conditionalFormatting>
  <conditionalFormatting sqref="F25:G25">
    <cfRule type="duplicateValues" priority="2158" dxfId="0" stopIfTrue="1">
      <formula>AND(COUNTIF($F$25:$G$25,F25)&gt;1,NOT(ISBLANK(F25)))</formula>
    </cfRule>
  </conditionalFormatting>
  <conditionalFormatting sqref="F25">
    <cfRule type="duplicateValues" priority="2157" dxfId="0" stopIfTrue="1">
      <formula>AND(COUNTIF($F$25:$F$25,F25)&gt;1,NOT(ISBLANK(F25)))</formula>
    </cfRule>
  </conditionalFormatting>
  <conditionalFormatting sqref="F25">
    <cfRule type="duplicateValues" priority="2155" dxfId="0" stopIfTrue="1">
      <formula>AND(COUNTIF($F$25:$F$25,F25)&gt;1,NOT(ISBLANK(F25)))</formula>
    </cfRule>
    <cfRule type="duplicateValues" priority="2156" dxfId="0" stopIfTrue="1">
      <formula>AND(COUNTIF($F$25:$F$25,F25)&gt;1,NOT(ISBLANK(F25)))</formula>
    </cfRule>
    <cfRule type="dataBar" priority="2154" dxfId="0">
      <dataBar>
        <cfvo type="min"/>
        <cfvo type="max"/>
        <color rgb="FF638EC6"/>
      </dataBar>
      <extLst>
        <ext xmlns:x14="http://schemas.microsoft.com/office/spreadsheetml/2009/9/main" uri="{B025F937-C7B1-47D3-B67F-A62EFF666E3E}">
          <x14:id>{10e0f36d-4c0e-432e-8ed9-c1afdec4301a}</x14:id>
        </ext>
      </extLst>
    </cfRule>
  </conditionalFormatting>
  <conditionalFormatting sqref="F25:G25">
    <cfRule type="duplicateValues" priority="2153" dxfId="0" stopIfTrue="1">
      <formula>AND(COUNTIF($F$25:$G$25,F25)&gt;1,NOT(ISBLANK(F25)))</formula>
    </cfRule>
  </conditionalFormatting>
  <conditionalFormatting sqref="F27:G27">
    <cfRule type="duplicateValues" priority="2151" dxfId="0" stopIfTrue="1">
      <formula>AND(COUNTIF($F$27:$G$27,F27)&gt;1,NOT(ISBLANK(F27)))</formula>
    </cfRule>
    <cfRule type="duplicateValues" priority="2152" dxfId="0" stopIfTrue="1">
      <formula>AND(COUNTIF($F$27:$G$27,F27)&gt;1,NOT(ISBLANK(F27)))</formula>
    </cfRule>
    <cfRule type="dataBar" priority="2150" dxfId="0">
      <dataBar>
        <cfvo type="min"/>
        <cfvo type="max"/>
        <color rgb="FF638EC6"/>
      </dataBar>
      <extLst>
        <ext xmlns:x14="http://schemas.microsoft.com/office/spreadsheetml/2009/9/main" uri="{B025F937-C7B1-47D3-B67F-A62EFF666E3E}">
          <x14:id>{e3ecb20d-400f-4b93-be32-5a0a35933fd5}</x14:id>
        </ext>
      </extLst>
    </cfRule>
  </conditionalFormatting>
  <conditionalFormatting sqref="F27:G27">
    <cfRule type="duplicateValues" priority="2149" dxfId="0" stopIfTrue="1">
      <formula>AND(COUNTIF($F$27:$G$27,F27)&gt;1,NOT(ISBLANK(F27)))</formula>
    </cfRule>
  </conditionalFormatting>
  <conditionalFormatting sqref="F26:G27">
    <cfRule type="duplicateValues" priority="2147" dxfId="0" stopIfTrue="1">
      <formula>AND(COUNTIF($F$26:$G$27,F26)&gt;1,NOT(ISBLANK(F26)))</formula>
    </cfRule>
    <cfRule type="duplicateValues" priority="2148" dxfId="0" stopIfTrue="1">
      <formula>AND(COUNTIF($F$26:$G$27,F26)&gt;1,NOT(ISBLANK(F26)))</formula>
    </cfRule>
    <cfRule type="dataBar" priority="2146" dxfId="0">
      <dataBar>
        <cfvo type="min"/>
        <cfvo type="max"/>
        <color rgb="FF638EC6"/>
      </dataBar>
      <extLst>
        <ext xmlns:x14="http://schemas.microsoft.com/office/spreadsheetml/2009/9/main" uri="{B025F937-C7B1-47D3-B67F-A62EFF666E3E}">
          <x14:id>{cfd4c543-3e73-49c9-995e-343b35df461d}</x14:id>
        </ext>
      </extLst>
    </cfRule>
  </conditionalFormatting>
  <conditionalFormatting sqref="F26:G27">
    <cfRule type="duplicateValues" priority="2145" dxfId="0" stopIfTrue="1">
      <formula>AND(COUNTIF($F$26:$G$27,F26)&gt;1,NOT(ISBLANK(F26)))</formula>
    </cfRule>
  </conditionalFormatting>
  <conditionalFormatting sqref="F26:G27">
    <cfRule type="duplicateValues" priority="2144" dxfId="0" stopIfTrue="1">
      <formula>AND(COUNTIF($F$26:$G$27,F26)&gt;1,NOT(ISBLANK(F26)))</formula>
    </cfRule>
  </conditionalFormatting>
  <conditionalFormatting sqref="F26:G27">
    <cfRule type="duplicateValues" priority="2142" dxfId="0" stopIfTrue="1">
      <formula>AND(COUNTIF($F$26:$G$27,F26)&gt;1,NOT(ISBLANK(F26)))</formula>
    </cfRule>
    <cfRule type="duplicateValues" priority="2143" dxfId="0" stopIfTrue="1">
      <formula>AND(COUNTIF($F$26:$G$27,F26)&gt;1,NOT(ISBLANK(F26)))</formula>
    </cfRule>
    <cfRule type="dataBar" priority="2141" dxfId="0">
      <dataBar>
        <cfvo type="min"/>
        <cfvo type="max"/>
        <color rgb="FF638EC6"/>
      </dataBar>
      <extLst>
        <ext xmlns:x14="http://schemas.microsoft.com/office/spreadsheetml/2009/9/main" uri="{B025F937-C7B1-47D3-B67F-A62EFF666E3E}">
          <x14:id>{1328a430-d9a1-4deb-8e19-ae00cfa1cce2}</x14:id>
        </ext>
      </extLst>
    </cfRule>
  </conditionalFormatting>
  <conditionalFormatting sqref="F26:G27">
    <cfRule type="duplicateValues" priority="2140" dxfId="0" stopIfTrue="1">
      <formula>AND(COUNTIF($F$26:$G$27,F26)&gt;1,NOT(ISBLANK(F26)))</formula>
    </cfRule>
  </conditionalFormatting>
  <conditionalFormatting sqref="F26:G26">
    <cfRule type="duplicateValues" priority="2139" dxfId="0" stopIfTrue="1">
      <formula>AND(COUNTIF($F$26:$G$26,F26)&gt;1,NOT(ISBLANK(F26)))</formula>
    </cfRule>
  </conditionalFormatting>
  <conditionalFormatting sqref="F26:G26">
    <cfRule type="duplicateValues" priority="2137" dxfId="0" stopIfTrue="1">
      <formula>AND(COUNTIF($F$26:$G$26,F26)&gt;1,NOT(ISBLANK(F26)))</formula>
    </cfRule>
    <cfRule type="duplicateValues" priority="2138" dxfId="0" stopIfTrue="1">
      <formula>AND(COUNTIF($F$26:$G$26,F26)&gt;1,NOT(ISBLANK(F26)))</formula>
    </cfRule>
    <cfRule type="dataBar" priority="2136" dxfId="0">
      <dataBar>
        <cfvo type="min"/>
        <cfvo type="max"/>
        <color rgb="FF638EC6"/>
      </dataBar>
      <extLst>
        <ext xmlns:x14="http://schemas.microsoft.com/office/spreadsheetml/2009/9/main" uri="{B025F937-C7B1-47D3-B67F-A62EFF666E3E}">
          <x14:id>{6ef12ebb-35c1-46c7-9ebe-472d47464d0b}</x14:id>
        </ext>
      </extLst>
    </cfRule>
  </conditionalFormatting>
  <conditionalFormatting sqref="F26:G26">
    <cfRule type="duplicateValues" priority="2135" dxfId="0" stopIfTrue="1">
      <formula>AND(COUNTIF($F$26:$G$26,F26)&gt;1,NOT(ISBLANK(F26)))</formula>
    </cfRule>
  </conditionalFormatting>
  <conditionalFormatting sqref="F26:G26">
    <cfRule type="duplicateValues" priority="2133" dxfId="0" stopIfTrue="1">
      <formula>AND(COUNTIF($F$26:$G$26,F26)&gt;1,NOT(ISBLANK(F26)))</formula>
    </cfRule>
    <cfRule type="duplicateValues" priority="2134" dxfId="0" stopIfTrue="1">
      <formula>AND(COUNTIF($F$26:$G$26,F26)&gt;1,NOT(ISBLANK(F26)))</formula>
    </cfRule>
    <cfRule type="dataBar" priority="2132" dxfId="0">
      <dataBar>
        <cfvo type="min"/>
        <cfvo type="max"/>
        <color rgb="FF638EC6"/>
      </dataBar>
      <extLst>
        <ext xmlns:x14="http://schemas.microsoft.com/office/spreadsheetml/2009/9/main" uri="{B025F937-C7B1-47D3-B67F-A62EFF666E3E}">
          <x14:id>{acf3d313-504f-490e-bcca-a0131ae45140}</x14:id>
        </ext>
      </extLst>
    </cfRule>
  </conditionalFormatting>
  <conditionalFormatting sqref="F26:G26">
    <cfRule type="duplicateValues" priority="2131" dxfId="0" stopIfTrue="1">
      <formula>AND(COUNTIF($F$26:$G$26,F26)&gt;1,NOT(ISBLANK(F26)))</formula>
    </cfRule>
  </conditionalFormatting>
  <conditionalFormatting sqref="F27:G27">
    <cfRule type="duplicateValues" priority="2130" dxfId="0" stopIfTrue="1">
      <formula>AND(COUNTIF($F$27:$G$27,F27)&gt;1,NOT(ISBLANK(F27)))</formula>
    </cfRule>
  </conditionalFormatting>
  <conditionalFormatting sqref="F27:G27">
    <cfRule type="duplicateValues" priority="2128" dxfId="0" stopIfTrue="1">
      <formula>AND(COUNTIF($F$27:$G$27,F27)&gt;1,NOT(ISBLANK(F27)))</formula>
    </cfRule>
    <cfRule type="duplicateValues" priority="2129" dxfId="0" stopIfTrue="1">
      <formula>AND(COUNTIF($F$27:$G$27,F27)&gt;1,NOT(ISBLANK(F27)))</formula>
    </cfRule>
    <cfRule type="dataBar" priority="2127" dxfId="0">
      <dataBar>
        <cfvo type="min"/>
        <cfvo type="max"/>
        <color rgb="FF638EC6"/>
      </dataBar>
      <extLst>
        <ext xmlns:x14="http://schemas.microsoft.com/office/spreadsheetml/2009/9/main" uri="{B025F937-C7B1-47D3-B67F-A62EFF666E3E}">
          <x14:id>{cc7a5949-6f06-491b-ab66-ea3ef7a633c7}</x14:id>
        </ext>
      </extLst>
    </cfRule>
  </conditionalFormatting>
  <conditionalFormatting sqref="F27:G27">
    <cfRule type="duplicateValues" priority="2126" dxfId="0" stopIfTrue="1">
      <formula>AND(COUNTIF($F$27:$G$27,F27)&gt;1,NOT(ISBLANK(F27)))</formula>
    </cfRule>
  </conditionalFormatting>
  <conditionalFormatting sqref="F27:G27">
    <cfRule type="duplicateValues" priority="2124" dxfId="0" stopIfTrue="1">
      <formula>AND(COUNTIF($F$27:$G$27,F27)&gt;1,NOT(ISBLANK(F27)))</formula>
    </cfRule>
    <cfRule type="duplicateValues" priority="2125" dxfId="0" stopIfTrue="1">
      <formula>AND(COUNTIF($F$27:$G$27,F27)&gt;1,NOT(ISBLANK(F27)))</formula>
    </cfRule>
    <cfRule type="dataBar" priority="2123" dxfId="0">
      <dataBar>
        <cfvo type="min"/>
        <cfvo type="max"/>
        <color rgb="FF638EC6"/>
      </dataBar>
      <extLst>
        <ext xmlns:x14="http://schemas.microsoft.com/office/spreadsheetml/2009/9/main" uri="{B025F937-C7B1-47D3-B67F-A62EFF666E3E}">
          <x14:id>{567fa598-2631-4e4c-a0bd-7188167f5965}</x14:id>
        </ext>
      </extLst>
    </cfRule>
  </conditionalFormatting>
  <conditionalFormatting sqref="F27:G27">
    <cfRule type="duplicateValues" priority="2122" dxfId="0" stopIfTrue="1">
      <formula>AND(COUNTIF($F$27:$G$27,F27)&gt;1,NOT(ISBLANK(F27)))</formula>
    </cfRule>
  </conditionalFormatting>
  <conditionalFormatting sqref="F26:G27">
    <cfRule type="duplicateValues" priority="2120" dxfId="0" stopIfTrue="1">
      <formula>AND(COUNTIF($F$26:$G$27,F26)&gt;1,NOT(ISBLANK(F26)))</formula>
    </cfRule>
    <cfRule type="duplicateValues" priority="2121" dxfId="0" stopIfTrue="1">
      <formula>AND(COUNTIF($F$26:$G$27,F26)&gt;1,NOT(ISBLANK(F26)))</formula>
    </cfRule>
    <cfRule type="dataBar" priority="2119" dxfId="0">
      <dataBar>
        <cfvo type="min"/>
        <cfvo type="max"/>
        <color rgb="FF638EC6"/>
      </dataBar>
      <extLst>
        <ext xmlns:x14="http://schemas.microsoft.com/office/spreadsheetml/2009/9/main" uri="{B025F937-C7B1-47D3-B67F-A62EFF666E3E}">
          <x14:id>{3151d437-b56c-4570-8afd-af44529c7c1d}</x14:id>
        </ext>
      </extLst>
    </cfRule>
  </conditionalFormatting>
  <conditionalFormatting sqref="F26:G27">
    <cfRule type="duplicateValues" priority="2118" dxfId="0" stopIfTrue="1">
      <formula>AND(COUNTIF($F$26:$G$27,F26)&gt;1,NOT(ISBLANK(F26)))</formula>
    </cfRule>
  </conditionalFormatting>
  <conditionalFormatting sqref="F27:G27">
    <cfRule type="duplicateValues" priority="2117" dxfId="0" stopIfTrue="1">
      <formula>AND(COUNTIF($F$27:$G$27,F27)&gt;1,NOT(ISBLANK(F27)))</formula>
    </cfRule>
  </conditionalFormatting>
  <conditionalFormatting sqref="F26:G26">
    <cfRule type="duplicateValues" priority="2115" dxfId="0" stopIfTrue="1">
      <formula>AND(COUNTIF($F$26:$G$26,F26)&gt;1,NOT(ISBLANK(F26)))</formula>
    </cfRule>
    <cfRule type="duplicateValues" priority="2116" dxfId="0" stopIfTrue="1">
      <formula>AND(COUNTIF($F$26:$G$26,F26)&gt;1,NOT(ISBLANK(F26)))</formula>
    </cfRule>
    <cfRule type="dataBar" priority="2114" dxfId="0">
      <dataBar>
        <cfvo type="min"/>
        <cfvo type="max"/>
        <color rgb="FF638EC6"/>
      </dataBar>
      <extLst>
        <ext xmlns:x14="http://schemas.microsoft.com/office/spreadsheetml/2009/9/main" uri="{B025F937-C7B1-47D3-B67F-A62EFF666E3E}">
          <x14:id>{aa5f8f17-4a0a-4cc7-a92f-0999cfb89be4}</x14:id>
        </ext>
      </extLst>
    </cfRule>
  </conditionalFormatting>
  <conditionalFormatting sqref="F26:G26">
    <cfRule type="duplicateValues" priority="2113" dxfId="0" stopIfTrue="1">
      <formula>AND(COUNTIF($F$26:$G$26,F26)&gt;1,NOT(ISBLANK(F26)))</formula>
    </cfRule>
  </conditionalFormatting>
  <conditionalFormatting sqref="F26:G26">
    <cfRule type="duplicateValues" priority="2112" dxfId="0" stopIfTrue="1">
      <formula>AND(COUNTIF($F$26:$G$26,F26)&gt;1,NOT(ISBLANK(F26)))</formula>
    </cfRule>
  </conditionalFormatting>
  <conditionalFormatting sqref="F27:G27">
    <cfRule type="duplicateValues" priority="2110" dxfId="0" stopIfTrue="1">
      <formula>AND(COUNTIF($F$27:$G$27,F27)&gt;1,NOT(ISBLANK(F27)))</formula>
    </cfRule>
    <cfRule type="duplicateValues" priority="2111" dxfId="0" stopIfTrue="1">
      <formula>AND(COUNTIF($F$27:$G$27,F27)&gt;1,NOT(ISBLANK(F27)))</formula>
    </cfRule>
    <cfRule type="dataBar" priority="2109" dxfId="0">
      <dataBar>
        <cfvo type="min"/>
        <cfvo type="max"/>
        <color rgb="FF638EC6"/>
      </dataBar>
      <extLst>
        <ext xmlns:x14="http://schemas.microsoft.com/office/spreadsheetml/2009/9/main" uri="{B025F937-C7B1-47D3-B67F-A62EFF666E3E}">
          <x14:id>{240a382c-6504-4650-a8c4-2a1c01926514}</x14:id>
        </ext>
      </extLst>
    </cfRule>
  </conditionalFormatting>
  <conditionalFormatting sqref="F27:G27">
    <cfRule type="duplicateValues" priority="2108" dxfId="0" stopIfTrue="1">
      <formula>AND(COUNTIF($F$27:$G$27,F27)&gt;1,NOT(ISBLANK(F27)))</formula>
    </cfRule>
  </conditionalFormatting>
  <conditionalFormatting sqref="F27:G27">
    <cfRule type="duplicateValues" priority="2107" dxfId="0" stopIfTrue="1">
      <formula>AND(COUNTIF($F$27:$G$27,F27)&gt;1,NOT(ISBLANK(F27)))</formula>
    </cfRule>
  </conditionalFormatting>
  <conditionalFormatting sqref="F27:G27">
    <cfRule type="duplicateValues" priority="2105" dxfId="0" stopIfTrue="1">
      <formula>AND(COUNTIF($F$27:$G$27,F27)&gt;1,NOT(ISBLANK(F27)))</formula>
    </cfRule>
    <cfRule type="duplicateValues" priority="2106" dxfId="0" stopIfTrue="1">
      <formula>AND(COUNTIF($F$27:$G$27,F27)&gt;1,NOT(ISBLANK(F27)))</formula>
    </cfRule>
    <cfRule type="dataBar" priority="2104" dxfId="0">
      <dataBar>
        <cfvo type="min"/>
        <cfvo type="max"/>
        <color rgb="FF638EC6"/>
      </dataBar>
      <extLst>
        <ext xmlns:x14="http://schemas.microsoft.com/office/spreadsheetml/2009/9/main" uri="{B025F937-C7B1-47D3-B67F-A62EFF666E3E}">
          <x14:id>{317cc983-d0ed-4438-a871-c3a9c98a8818}</x14:id>
        </ext>
      </extLst>
    </cfRule>
  </conditionalFormatting>
  <conditionalFormatting sqref="F27:G27">
    <cfRule type="duplicateValues" priority="2102" dxfId="0" stopIfTrue="1">
      <formula>AND(COUNTIF($F$27:$G$27,F27)&gt;1,NOT(ISBLANK(F27)))</formula>
    </cfRule>
    <cfRule type="duplicateValues" priority="2103" dxfId="0" stopIfTrue="1">
      <formula>AND(COUNTIF($F$27:$G$27,F27)&gt;1,NOT(ISBLANK(F27)))</formula>
    </cfRule>
    <cfRule type="dataBar" priority="2101" dxfId="0">
      <dataBar>
        <cfvo type="min"/>
        <cfvo type="max"/>
        <color rgb="FF638EC6"/>
      </dataBar>
      <extLst>
        <ext xmlns:x14="http://schemas.microsoft.com/office/spreadsheetml/2009/9/main" uri="{B025F937-C7B1-47D3-B67F-A62EFF666E3E}">
          <x14:id>{d5ac34e6-d3c5-4b06-9df8-fc4b3c308ced}</x14:id>
        </ext>
      </extLst>
    </cfRule>
  </conditionalFormatting>
  <conditionalFormatting sqref="F27:G27">
    <cfRule type="duplicateValues" priority="2100" dxfId="0" stopIfTrue="1">
      <formula>AND(COUNTIF($F$27:$G$27,F27)&gt;1,NOT(ISBLANK(F27)))</formula>
    </cfRule>
  </conditionalFormatting>
  <conditionalFormatting sqref="F27">
    <cfRule type="duplicateValues" priority="2099" dxfId="0" stopIfTrue="1">
      <formula>AND(COUNTIF($F$27:$F$27,F27)&gt;1,NOT(ISBLANK(F27)))</formula>
    </cfRule>
  </conditionalFormatting>
  <conditionalFormatting sqref="F27">
    <cfRule type="duplicateValues" priority="2097" dxfId="0" stopIfTrue="1">
      <formula>AND(COUNTIF($F$27:$F$27,F27)&gt;1,NOT(ISBLANK(F27)))</formula>
    </cfRule>
    <cfRule type="duplicateValues" priority="2098" dxfId="0" stopIfTrue="1">
      <formula>AND(COUNTIF($F$27:$F$27,F27)&gt;1,NOT(ISBLANK(F27)))</formula>
    </cfRule>
    <cfRule type="dataBar" priority="2096" dxfId="0">
      <dataBar>
        <cfvo type="min"/>
        <cfvo type="max"/>
        <color rgb="FF638EC6"/>
      </dataBar>
      <extLst>
        <ext xmlns:x14="http://schemas.microsoft.com/office/spreadsheetml/2009/9/main" uri="{B025F937-C7B1-47D3-B67F-A62EFF666E3E}">
          <x14:id>{556bf207-fb70-464a-8926-a60efeb753a9}</x14:id>
        </ext>
      </extLst>
    </cfRule>
  </conditionalFormatting>
  <conditionalFormatting sqref="F27:G27">
    <cfRule type="duplicateValues" priority="2094" dxfId="0" stopIfTrue="1">
      <formula>AND(COUNTIF($F$27:$G$27,F27)&gt;1,NOT(ISBLANK(F27)))</formula>
    </cfRule>
    <cfRule type="duplicateValues" priority="2095" dxfId="0" stopIfTrue="1">
      <formula>AND(COUNTIF($F$27:$G$27,F27)&gt;1,NOT(ISBLANK(F27)))</formula>
    </cfRule>
    <cfRule type="dataBar" priority="2093" dxfId="0">
      <dataBar>
        <cfvo type="min"/>
        <cfvo type="max"/>
        <color rgb="FF638EC6"/>
      </dataBar>
      <extLst>
        <ext xmlns:x14="http://schemas.microsoft.com/office/spreadsheetml/2009/9/main" uri="{B025F937-C7B1-47D3-B67F-A62EFF666E3E}">
          <x14:id>{48bab8ed-2c13-4535-b767-54178bc615a3}</x14:id>
        </ext>
      </extLst>
    </cfRule>
  </conditionalFormatting>
  <conditionalFormatting sqref="F27:G27">
    <cfRule type="duplicateValues" priority="2092" dxfId="0" stopIfTrue="1">
      <formula>AND(COUNTIF($F$27:$G$27,F27)&gt;1,NOT(ISBLANK(F27)))</formula>
    </cfRule>
  </conditionalFormatting>
  <conditionalFormatting sqref="F22:G22">
    <cfRule type="duplicateValues" priority="2091" dxfId="0" stopIfTrue="1">
      <formula>AND(COUNTIF($F$22:$G$22,F22)&gt;1,NOT(ISBLANK(F22)))</formula>
    </cfRule>
  </conditionalFormatting>
  <conditionalFormatting sqref="F22:G22">
    <cfRule type="duplicateValues" priority="2089" dxfId="0" stopIfTrue="1">
      <formula>AND(COUNTIF($F$22:$G$22,F22)&gt;1,NOT(ISBLANK(F22)))</formula>
    </cfRule>
    <cfRule type="duplicateValues" priority="2090" dxfId="0" stopIfTrue="1">
      <formula>AND(COUNTIF($F$22:$G$22,F22)&gt;1,NOT(ISBLANK(F22)))</formula>
    </cfRule>
    <cfRule type="dataBar" priority="2088" dxfId="0">
      <dataBar>
        <cfvo type="min"/>
        <cfvo type="max"/>
        <color rgb="FF638EC6"/>
      </dataBar>
      <extLst>
        <ext xmlns:x14="http://schemas.microsoft.com/office/spreadsheetml/2009/9/main" uri="{B025F937-C7B1-47D3-B67F-A62EFF666E3E}">
          <x14:id>{c3cf90b5-0fa9-4bcb-b40d-52970dd24f31}</x14:id>
        </ext>
      </extLst>
    </cfRule>
  </conditionalFormatting>
  <conditionalFormatting sqref="F23:G23">
    <cfRule type="duplicateValues" priority="2087" dxfId="0" stopIfTrue="1">
      <formula>AND(COUNTIF($F$23:$G$23,F23)&gt;1,NOT(ISBLANK(F23)))</formula>
    </cfRule>
  </conditionalFormatting>
  <conditionalFormatting sqref="F23:G23">
    <cfRule type="duplicateValues" priority="2085" dxfId="0" stopIfTrue="1">
      <formula>AND(COUNTIF($F$23:$G$23,F23)&gt;1,NOT(ISBLANK(F23)))</formula>
    </cfRule>
    <cfRule type="duplicateValues" priority="2086" dxfId="0" stopIfTrue="1">
      <formula>AND(COUNTIF($F$23:$G$23,F23)&gt;1,NOT(ISBLANK(F23)))</formula>
    </cfRule>
    <cfRule type="dataBar" priority="2084" dxfId="0">
      <dataBar>
        <cfvo type="min"/>
        <cfvo type="max"/>
        <color rgb="FF638EC6"/>
      </dataBar>
      <extLst>
        <ext xmlns:x14="http://schemas.microsoft.com/office/spreadsheetml/2009/9/main" uri="{B025F937-C7B1-47D3-B67F-A62EFF666E3E}">
          <x14:id>{3b21fa34-2bcd-4a3a-b276-001ed04068c1}</x14:id>
        </ext>
      </extLst>
    </cfRule>
  </conditionalFormatting>
  <conditionalFormatting sqref="F22">
    <cfRule type="duplicateValues" priority="2082" dxfId="0" stopIfTrue="1">
      <formula>AND(COUNTIF($F$22:$F$22,F22)&gt;1,NOT(ISBLANK(F22)))</formula>
    </cfRule>
    <cfRule type="duplicateValues" priority="2083" dxfId="0" stopIfTrue="1">
      <formula>AND(COUNTIF($F$22:$F$22,F22)&gt;1,NOT(ISBLANK(F22)))</formula>
    </cfRule>
    <cfRule type="dataBar" priority="2081" dxfId="0">
      <dataBar>
        <cfvo type="min"/>
        <cfvo type="max"/>
        <color rgb="FF638EC6"/>
      </dataBar>
      <extLst>
        <ext xmlns:x14="http://schemas.microsoft.com/office/spreadsheetml/2009/9/main" uri="{B025F937-C7B1-47D3-B67F-A62EFF666E3E}">
          <x14:id>{25a622e6-8591-4baf-acdc-d4b9b5fde56e}</x14:id>
        </ext>
      </extLst>
    </cfRule>
  </conditionalFormatting>
  <conditionalFormatting sqref="F22">
    <cfRule type="duplicateValues" priority="2080" dxfId="0" stopIfTrue="1">
      <formula>AND(COUNTIF($F$22:$F$22,F22)&gt;1,NOT(ISBLANK(F22)))</formula>
    </cfRule>
  </conditionalFormatting>
  <conditionalFormatting sqref="F22:G23">
    <cfRule type="duplicateValues" priority="2078" dxfId="0" stopIfTrue="1">
      <formula>AND(COUNTIF($F$22:$G$23,F22)&gt;1,NOT(ISBLANK(F22)))</formula>
    </cfRule>
    <cfRule type="duplicateValues" priority="2079" dxfId="0" stopIfTrue="1">
      <formula>AND(COUNTIF($F$22:$G$23,F22)&gt;1,NOT(ISBLANK(F22)))</formula>
    </cfRule>
    <cfRule type="dataBar" priority="2077" dxfId="0">
      <dataBar>
        <cfvo type="min"/>
        <cfvo type="max"/>
        <color rgb="FF638EC6"/>
      </dataBar>
      <extLst>
        <ext xmlns:x14="http://schemas.microsoft.com/office/spreadsheetml/2009/9/main" uri="{B025F937-C7B1-47D3-B67F-A62EFF666E3E}">
          <x14:id>{3f7f0097-90d9-4a60-9955-e7a5a9be1af9}</x14:id>
        </ext>
      </extLst>
    </cfRule>
  </conditionalFormatting>
  <conditionalFormatting sqref="F22:G23">
    <cfRule type="duplicateValues" priority="2076" dxfId="0" stopIfTrue="1">
      <formula>AND(COUNTIF($F$22:$G$23,F22)&gt;1,NOT(ISBLANK(F22)))</formula>
    </cfRule>
  </conditionalFormatting>
  <conditionalFormatting sqref="F22:G22">
    <cfRule type="duplicateValues" priority="2074" dxfId="0" stopIfTrue="1">
      <formula>AND(COUNTIF($F$22:$G$22,F22)&gt;1,NOT(ISBLANK(F22)))</formula>
    </cfRule>
    <cfRule type="duplicateValues" priority="2075" dxfId="0" stopIfTrue="1">
      <formula>AND(COUNTIF($F$22:$G$22,F22)&gt;1,NOT(ISBLANK(F22)))</formula>
    </cfRule>
    <cfRule type="dataBar" priority="2073" dxfId="0">
      <dataBar>
        <cfvo type="min"/>
        <cfvo type="max"/>
        <color rgb="FF638EC6"/>
      </dataBar>
      <extLst>
        <ext xmlns:x14="http://schemas.microsoft.com/office/spreadsheetml/2009/9/main" uri="{B025F937-C7B1-47D3-B67F-A62EFF666E3E}">
          <x14:id>{a7c65bda-a615-4d7a-9c9c-11440fc769eb}</x14:id>
        </ext>
      </extLst>
    </cfRule>
  </conditionalFormatting>
  <conditionalFormatting sqref="F22:G22">
    <cfRule type="duplicateValues" priority="2072" dxfId="0" stopIfTrue="1">
      <formula>AND(COUNTIF($F$22:$G$22,F22)&gt;1,NOT(ISBLANK(F22)))</formula>
    </cfRule>
  </conditionalFormatting>
  <conditionalFormatting sqref="F23:G23">
    <cfRule type="duplicateValues" priority="2070" dxfId="0" stopIfTrue="1">
      <formula>AND(COUNTIF($F$23:$G$23,F23)&gt;1,NOT(ISBLANK(F23)))</formula>
    </cfRule>
    <cfRule type="duplicateValues" priority="2071" dxfId="0" stopIfTrue="1">
      <formula>AND(COUNTIF($F$23:$G$23,F23)&gt;1,NOT(ISBLANK(F23)))</formula>
    </cfRule>
    <cfRule type="dataBar" priority="2069" dxfId="0">
      <dataBar>
        <cfvo type="min"/>
        <cfvo type="max"/>
        <color rgb="FF638EC6"/>
      </dataBar>
      <extLst>
        <ext xmlns:x14="http://schemas.microsoft.com/office/spreadsheetml/2009/9/main" uri="{B025F937-C7B1-47D3-B67F-A62EFF666E3E}">
          <x14:id>{67161137-333a-4330-ab0d-6a3c0c8d8929}</x14:id>
        </ext>
      </extLst>
    </cfRule>
  </conditionalFormatting>
  <conditionalFormatting sqref="F23:G23">
    <cfRule type="duplicateValues" priority="2068" dxfId="0" stopIfTrue="1">
      <formula>AND(COUNTIF($F$23:$G$23,F23)&gt;1,NOT(ISBLANK(F23)))</formula>
    </cfRule>
  </conditionalFormatting>
  <conditionalFormatting sqref="F22:G23">
    <cfRule type="duplicateValues" priority="2066" dxfId="0" stopIfTrue="1">
      <formula>AND(COUNTIF($F$22:$G$23,F22)&gt;1,NOT(ISBLANK(F22)))</formula>
    </cfRule>
    <cfRule type="duplicateValues" priority="2067" dxfId="0" stopIfTrue="1">
      <formula>AND(COUNTIF($F$22:$G$23,F22)&gt;1,NOT(ISBLANK(F22)))</formula>
    </cfRule>
    <cfRule type="dataBar" priority="2065" dxfId="0">
      <dataBar>
        <cfvo type="min"/>
        <cfvo type="max"/>
        <color rgb="FF638EC6"/>
      </dataBar>
      <extLst>
        <ext xmlns:x14="http://schemas.microsoft.com/office/spreadsheetml/2009/9/main" uri="{B025F937-C7B1-47D3-B67F-A62EFF666E3E}">
          <x14:id>{a9aa1410-3e85-4e1a-abe9-2a9a17d58b63}</x14:id>
        </ext>
      </extLst>
    </cfRule>
  </conditionalFormatting>
  <conditionalFormatting sqref="F22:G23">
    <cfRule type="duplicateValues" priority="2064" dxfId="0" stopIfTrue="1">
      <formula>AND(COUNTIF($F$22:$G$23,F22)&gt;1,NOT(ISBLANK(F22)))</formula>
    </cfRule>
  </conditionalFormatting>
  <conditionalFormatting sqref="F22:G23">
    <cfRule type="duplicateValues" priority="2063" dxfId="0" stopIfTrue="1">
      <formula>AND(COUNTIF($F$22:$G$23,F22)&gt;1,NOT(ISBLANK(F22)))</formula>
    </cfRule>
  </conditionalFormatting>
  <conditionalFormatting sqref="F22:G23">
    <cfRule type="duplicateValues" priority="2061" dxfId="0" stopIfTrue="1">
      <formula>AND(COUNTIF($F$22:$G$23,F22)&gt;1,NOT(ISBLANK(F22)))</formula>
    </cfRule>
    <cfRule type="duplicateValues" priority="2062" dxfId="0" stopIfTrue="1">
      <formula>AND(COUNTIF($F$22:$G$23,F22)&gt;1,NOT(ISBLANK(F22)))</formula>
    </cfRule>
    <cfRule type="dataBar" priority="2060" dxfId="0">
      <dataBar>
        <cfvo type="min"/>
        <cfvo type="max"/>
        <color rgb="FF638EC6"/>
      </dataBar>
      <extLst>
        <ext xmlns:x14="http://schemas.microsoft.com/office/spreadsheetml/2009/9/main" uri="{B025F937-C7B1-47D3-B67F-A62EFF666E3E}">
          <x14:id>{f9364a0b-634d-482d-a882-c8f8c090b662}</x14:id>
        </ext>
      </extLst>
    </cfRule>
  </conditionalFormatting>
  <conditionalFormatting sqref="F22:G23">
    <cfRule type="duplicateValues" priority="2059" dxfId="0" stopIfTrue="1">
      <formula>AND(COUNTIF($F$22:$G$23,F22)&gt;1,NOT(ISBLANK(F22)))</formula>
    </cfRule>
  </conditionalFormatting>
  <conditionalFormatting sqref="F22:G23">
    <cfRule type="duplicateValues" priority="2057" dxfId="0" stopIfTrue="1">
      <formula>AND(COUNTIF($F$22:$G$23,F22)&gt;1,NOT(ISBLANK(F22)))</formula>
    </cfRule>
    <cfRule type="duplicateValues" priority="2058" dxfId="0" stopIfTrue="1">
      <formula>AND(COUNTIF($F$22:$G$23,F22)&gt;1,NOT(ISBLANK(F22)))</formula>
    </cfRule>
    <cfRule type="dataBar" priority="2056" dxfId="0">
      <dataBar>
        <cfvo type="min"/>
        <cfvo type="max"/>
        <color rgb="FF638EC6"/>
      </dataBar>
      <extLst>
        <ext xmlns:x14="http://schemas.microsoft.com/office/spreadsheetml/2009/9/main" uri="{B025F937-C7B1-47D3-B67F-A62EFF666E3E}">
          <x14:id>{d16a5093-b341-4a7f-bbb2-b439da3c9ebe}</x14:id>
        </ext>
      </extLst>
    </cfRule>
  </conditionalFormatting>
  <conditionalFormatting sqref="F22:G23">
    <cfRule type="duplicateValues" priority="2055" dxfId="0" stopIfTrue="1">
      <formula>AND(COUNTIF($F$22:$G$23,F22)&gt;1,NOT(ISBLANK(F22)))</formula>
    </cfRule>
  </conditionalFormatting>
  <conditionalFormatting sqref="F22:G23">
    <cfRule type="duplicateValues" priority="2053" dxfId="0" stopIfTrue="1">
      <formula>AND(COUNTIF($F$22:$G$23,F22)&gt;1,NOT(ISBLANK(F22)))</formula>
    </cfRule>
    <cfRule type="duplicateValues" priority="2054" dxfId="0" stopIfTrue="1">
      <formula>AND(COUNTIF($F$22:$G$23,F22)&gt;1,NOT(ISBLANK(F22)))</formula>
    </cfRule>
    <cfRule type="dataBar" priority="2052" dxfId="0">
      <dataBar>
        <cfvo type="min"/>
        <cfvo type="max"/>
        <color rgb="FF638EC6"/>
      </dataBar>
      <extLst>
        <ext xmlns:x14="http://schemas.microsoft.com/office/spreadsheetml/2009/9/main" uri="{B025F937-C7B1-47D3-B67F-A62EFF666E3E}">
          <x14:id>{5909857b-7534-4661-9780-31fb609a7fbd}</x14:id>
        </ext>
      </extLst>
    </cfRule>
  </conditionalFormatting>
  <conditionalFormatting sqref="F22:G23">
    <cfRule type="duplicateValues" priority="2051" dxfId="0" stopIfTrue="1">
      <formula>AND(COUNTIF($F$22:$G$23,F22)&gt;1,NOT(ISBLANK(F22)))</formula>
    </cfRule>
  </conditionalFormatting>
  <conditionalFormatting sqref="F22:G23">
    <cfRule type="duplicateValues" priority="2049" dxfId="0" stopIfTrue="1">
      <formula>AND(COUNTIF($F$22:$G$23,F22)&gt;1,NOT(ISBLANK(F22)))</formula>
    </cfRule>
    <cfRule type="duplicateValues" priority="2050" dxfId="0" stopIfTrue="1">
      <formula>AND(COUNTIF($F$22:$G$23,F22)&gt;1,NOT(ISBLANK(F22)))</formula>
    </cfRule>
    <cfRule type="dataBar" priority="2048" dxfId="0">
      <dataBar>
        <cfvo type="min"/>
        <cfvo type="max"/>
        <color rgb="FF638EC6"/>
      </dataBar>
      <extLst>
        <ext xmlns:x14="http://schemas.microsoft.com/office/spreadsheetml/2009/9/main" uri="{B025F937-C7B1-47D3-B67F-A62EFF666E3E}">
          <x14:id>{8cdfec21-f61b-469e-85d9-4b003bfe0df2}</x14:id>
        </ext>
      </extLst>
    </cfRule>
  </conditionalFormatting>
  <conditionalFormatting sqref="F22:G23">
    <cfRule type="duplicateValues" priority="2047" dxfId="0" stopIfTrue="1">
      <formula>AND(COUNTIF($F$22:$G$23,F22)&gt;1,NOT(ISBLANK(F22)))</formula>
    </cfRule>
  </conditionalFormatting>
  <conditionalFormatting sqref="F22:G23">
    <cfRule type="duplicateValues" priority="2045" dxfId="0" stopIfTrue="1">
      <formula>AND(COUNTIF($F$22:$G$23,F22)&gt;1,NOT(ISBLANK(F22)))</formula>
    </cfRule>
    <cfRule type="duplicateValues" priority="2046" dxfId="0" stopIfTrue="1">
      <formula>AND(COUNTIF($F$22:$G$23,F22)&gt;1,NOT(ISBLANK(F22)))</formula>
    </cfRule>
    <cfRule type="dataBar" priority="2044" dxfId="0">
      <dataBar>
        <cfvo type="min"/>
        <cfvo type="max"/>
        <color rgb="FF638EC6"/>
      </dataBar>
      <extLst>
        <ext xmlns:x14="http://schemas.microsoft.com/office/spreadsheetml/2009/9/main" uri="{B025F937-C7B1-47D3-B67F-A62EFF666E3E}">
          <x14:id>{b13fe699-a8b2-48d2-b472-ae0e3721f842}</x14:id>
        </ext>
      </extLst>
    </cfRule>
  </conditionalFormatting>
  <conditionalFormatting sqref="F22:G23">
    <cfRule type="duplicateValues" priority="2042" dxfId="0" stopIfTrue="1">
      <formula>AND(COUNTIF($F$22:$G$23,F22)&gt;1,NOT(ISBLANK(F22)))</formula>
    </cfRule>
    <cfRule type="duplicateValues" priority="2043" dxfId="0" stopIfTrue="1">
      <formula>AND(COUNTIF($F$22:$G$23,F22)&gt;1,NOT(ISBLANK(F22)))</formula>
    </cfRule>
    <cfRule type="dataBar" priority="2041" dxfId="0">
      <dataBar>
        <cfvo type="min"/>
        <cfvo type="max"/>
        <color rgb="FF638EC6"/>
      </dataBar>
      <extLst>
        <ext xmlns:x14="http://schemas.microsoft.com/office/spreadsheetml/2009/9/main" uri="{B025F937-C7B1-47D3-B67F-A62EFF666E3E}">
          <x14:id>{8dc672a7-12e7-4097-9c3a-93cbbdec8881}</x14:id>
        </ext>
      </extLst>
    </cfRule>
  </conditionalFormatting>
  <conditionalFormatting sqref="F22:G23">
    <cfRule type="duplicateValues" priority="2040" dxfId="0" stopIfTrue="1">
      <formula>AND(COUNTIF($F$22:$G$23,F22)&gt;1,NOT(ISBLANK(F22)))</formula>
    </cfRule>
  </conditionalFormatting>
  <conditionalFormatting sqref="F22:F23">
    <cfRule type="duplicateValues" priority="2038" dxfId="0" stopIfTrue="1">
      <formula>AND(COUNTIF($F$22:$F$23,F22)&gt;1,NOT(ISBLANK(F22)))</formula>
    </cfRule>
    <cfRule type="duplicateValues" priority="2039" dxfId="0" stopIfTrue="1">
      <formula>AND(COUNTIF($F$22:$F$23,F22)&gt;1,NOT(ISBLANK(F22)))</formula>
    </cfRule>
    <cfRule type="dataBar" priority="2037" dxfId="0">
      <dataBar>
        <cfvo type="min"/>
        <cfvo type="max"/>
        <color rgb="FF638EC6"/>
      </dataBar>
      <extLst>
        <ext xmlns:x14="http://schemas.microsoft.com/office/spreadsheetml/2009/9/main" uri="{B025F937-C7B1-47D3-B67F-A62EFF666E3E}">
          <x14:id>{955ec105-75c2-4aa7-935f-f433f6e3429a}</x14:id>
        </ext>
      </extLst>
    </cfRule>
  </conditionalFormatting>
  <conditionalFormatting sqref="F22:F23">
    <cfRule type="duplicateValues" priority="2036" dxfId="0" stopIfTrue="1">
      <formula>AND(COUNTIF($F$22:$F$23,F22)&gt;1,NOT(ISBLANK(F22)))</formula>
    </cfRule>
  </conditionalFormatting>
  <conditionalFormatting sqref="F22:G23">
    <cfRule type="duplicateValues" priority="2034" dxfId="0" stopIfTrue="1">
      <formula>AND(COUNTIF($F$22:$G$23,F22)&gt;1,NOT(ISBLANK(F22)))</formula>
    </cfRule>
    <cfRule type="duplicateValues" priority="2035" dxfId="0" stopIfTrue="1">
      <formula>AND(COUNTIF($F$22:$G$23,F22)&gt;1,NOT(ISBLANK(F22)))</formula>
    </cfRule>
    <cfRule type="dataBar" priority="2033" dxfId="0">
      <dataBar>
        <cfvo type="min"/>
        <cfvo type="max"/>
        <color rgb="FF638EC6"/>
      </dataBar>
      <extLst>
        <ext xmlns:x14="http://schemas.microsoft.com/office/spreadsheetml/2009/9/main" uri="{B025F937-C7B1-47D3-B67F-A62EFF666E3E}">
          <x14:id>{edd41045-0e46-4561-862e-c8bb2fbbc1a3}</x14:id>
        </ext>
      </extLst>
    </cfRule>
  </conditionalFormatting>
  <conditionalFormatting sqref="F22:G23">
    <cfRule type="duplicateValues" priority="2032" dxfId="0" stopIfTrue="1">
      <formula>AND(COUNTIF($F$22:$G$23,F22)&gt;1,NOT(ISBLANK(F22)))</formula>
    </cfRule>
  </conditionalFormatting>
  <conditionalFormatting sqref="F22:G23">
    <cfRule type="duplicateValues" priority="2031" dxfId="0" stopIfTrue="1">
      <formula>AND(COUNTIF($F$22:$G$23,F22)&gt;1,NOT(ISBLANK(F22)))</formula>
    </cfRule>
  </conditionalFormatting>
  <conditionalFormatting sqref="F22:G22">
    <cfRule type="duplicateValues" priority="2030" dxfId="0" stopIfTrue="1">
      <formula>AND(COUNTIF($F$22:$G$22,F22)&gt;1,NOT(ISBLANK(F22)))</formula>
    </cfRule>
  </conditionalFormatting>
  <conditionalFormatting sqref="F23:G23">
    <cfRule type="duplicateValues" priority="2029" dxfId="0" stopIfTrue="1">
      <formula>AND(COUNTIF($F$23:$G$23,F23)&gt;1,NOT(ISBLANK(F23)))</formula>
    </cfRule>
  </conditionalFormatting>
  <conditionalFormatting sqref="F22:G23">
    <cfRule type="duplicateValues" priority="2028" dxfId="0" stopIfTrue="1">
      <formula>AND(COUNTIF($F$22:$G$23,F22)&gt;1,NOT(ISBLANK(F22)))</formula>
    </cfRule>
  </conditionalFormatting>
  <conditionalFormatting sqref="F22:G23">
    <cfRule type="duplicateValues" priority="2026" dxfId="0" stopIfTrue="1">
      <formula>AND(COUNTIF($F$22:$G$23,F22)&gt;1,NOT(ISBLANK(F22)))</formula>
    </cfRule>
    <cfRule type="duplicateValues" priority="2027" dxfId="0" stopIfTrue="1">
      <formula>AND(COUNTIF($F$22:$G$23,F22)&gt;1,NOT(ISBLANK(F22)))</formula>
    </cfRule>
    <cfRule type="dataBar" priority="2025" dxfId="0">
      <dataBar>
        <cfvo type="min"/>
        <cfvo type="max"/>
        <color rgb="FF638EC6"/>
      </dataBar>
      <extLst>
        <ext xmlns:x14="http://schemas.microsoft.com/office/spreadsheetml/2009/9/main" uri="{B025F937-C7B1-47D3-B67F-A62EFF666E3E}">
          <x14:id>{583a5cc7-a113-4e71-91fc-b60f001563ec}</x14:id>
        </ext>
      </extLst>
    </cfRule>
  </conditionalFormatting>
  <conditionalFormatting sqref="F22:G22">
    <cfRule type="duplicateValues" priority="2023" dxfId="0" stopIfTrue="1">
      <formula>AND(COUNTIF($F$22:$G$22,F22)&gt;1,NOT(ISBLANK(F22)))</formula>
    </cfRule>
    <cfRule type="duplicateValues" priority="2024" dxfId="0" stopIfTrue="1">
      <formula>AND(COUNTIF($F$22:$G$22,F22)&gt;1,NOT(ISBLANK(F22)))</formula>
    </cfRule>
    <cfRule type="dataBar" priority="2022" dxfId="0">
      <dataBar>
        <cfvo type="min"/>
        <cfvo type="max"/>
        <color rgb="FF638EC6"/>
      </dataBar>
      <extLst>
        <ext xmlns:x14="http://schemas.microsoft.com/office/spreadsheetml/2009/9/main" uri="{B025F937-C7B1-47D3-B67F-A62EFF666E3E}">
          <x14:id>{3bd56503-e76b-45e5-8aca-cfe5a04dac89}</x14:id>
        </ext>
      </extLst>
    </cfRule>
  </conditionalFormatting>
  <conditionalFormatting sqref="F22:G22">
    <cfRule type="duplicateValues" priority="2021" dxfId="0" stopIfTrue="1">
      <formula>AND(COUNTIF($F$22:$G$22,F22)&gt;1,NOT(ISBLANK(F22)))</formula>
    </cfRule>
  </conditionalFormatting>
  <conditionalFormatting sqref="F22:G22">
    <cfRule type="duplicateValues" priority="2020" dxfId="0" stopIfTrue="1">
      <formula>AND(COUNTIF($F$22:$G$22,F22)&gt;1,NOT(ISBLANK(F22)))</formula>
    </cfRule>
  </conditionalFormatting>
  <conditionalFormatting sqref="F23:G23">
    <cfRule type="duplicateValues" priority="2018" dxfId="0" stopIfTrue="1">
      <formula>AND(COUNTIF($F$23:$G$23,F23)&gt;1,NOT(ISBLANK(F23)))</formula>
    </cfRule>
    <cfRule type="duplicateValues" priority="2019" dxfId="0" stopIfTrue="1">
      <formula>AND(COUNTIF($F$23:$G$23,F23)&gt;1,NOT(ISBLANK(F23)))</formula>
    </cfRule>
    <cfRule type="dataBar" priority="2017" dxfId="0">
      <dataBar>
        <cfvo type="min"/>
        <cfvo type="max"/>
        <color rgb="FF638EC6"/>
      </dataBar>
      <extLst>
        <ext xmlns:x14="http://schemas.microsoft.com/office/spreadsheetml/2009/9/main" uri="{B025F937-C7B1-47D3-B67F-A62EFF666E3E}">
          <x14:id>{e964a133-22ee-4ba6-a2e9-2703722a8131}</x14:id>
        </ext>
      </extLst>
    </cfRule>
  </conditionalFormatting>
  <conditionalFormatting sqref="F22:G22">
    <cfRule type="duplicateValues" priority="2015" dxfId="0" stopIfTrue="1">
      <formula>AND(COUNTIF($F$22:$G$22,F22)&gt;1,NOT(ISBLANK(F22)))</formula>
    </cfRule>
    <cfRule type="duplicateValues" priority="2016" dxfId="0" stopIfTrue="1">
      <formula>AND(COUNTIF($F$22:$G$22,F22)&gt;1,NOT(ISBLANK(F22)))</formula>
    </cfRule>
    <cfRule type="dataBar" priority="2014" dxfId="0">
      <dataBar>
        <cfvo type="min"/>
        <cfvo type="max"/>
        <color rgb="FF638EC6"/>
      </dataBar>
      <extLst>
        <ext xmlns:x14="http://schemas.microsoft.com/office/spreadsheetml/2009/9/main" uri="{B025F937-C7B1-47D3-B67F-A62EFF666E3E}">
          <x14:id>{4f48e4c5-b362-4955-9d0c-9a50d9909489}</x14:id>
        </ext>
      </extLst>
    </cfRule>
  </conditionalFormatting>
  <conditionalFormatting sqref="F22:G22">
    <cfRule type="duplicateValues" priority="2013" dxfId="0" stopIfTrue="1">
      <formula>AND(COUNTIF($F$22:$G$22,F22)&gt;1,NOT(ISBLANK(F22)))</formula>
    </cfRule>
  </conditionalFormatting>
  <conditionalFormatting sqref="F22:G22">
    <cfRule type="duplicateValues" priority="2011" dxfId="0" stopIfTrue="1">
      <formula>AND(COUNTIF($F$22:$G$22,F22)&gt;1,NOT(ISBLANK(F22)))</formula>
    </cfRule>
    <cfRule type="duplicateValues" priority="2012" dxfId="0" stopIfTrue="1">
      <formula>AND(COUNTIF($F$22:$G$22,F22)&gt;1,NOT(ISBLANK(F22)))</formula>
    </cfRule>
    <cfRule type="dataBar" priority="2010" dxfId="0">
      <dataBar>
        <cfvo type="min"/>
        <cfvo type="max"/>
        <color rgb="FF638EC6"/>
      </dataBar>
      <extLst>
        <ext xmlns:x14="http://schemas.microsoft.com/office/spreadsheetml/2009/9/main" uri="{B025F937-C7B1-47D3-B67F-A62EFF666E3E}">
          <x14:id>{6b3c05cb-0eff-4619-894f-6244ca0bd65f}</x14:id>
        </ext>
      </extLst>
    </cfRule>
  </conditionalFormatting>
  <conditionalFormatting sqref="F22:G22">
    <cfRule type="duplicateValues" priority="2009" dxfId="0" stopIfTrue="1">
      <formula>AND(COUNTIF($F$22:$G$22,F22)&gt;1,NOT(ISBLANK(F22)))</formula>
    </cfRule>
  </conditionalFormatting>
  <conditionalFormatting sqref="F22:G22">
    <cfRule type="duplicateValues" priority="2007" dxfId="0" stopIfTrue="1">
      <formula>AND(COUNTIF($F$22:$G$22,F22)&gt;1,NOT(ISBLANK(F22)))</formula>
    </cfRule>
    <cfRule type="duplicateValues" priority="2008" dxfId="0" stopIfTrue="1">
      <formula>AND(COUNTIF($F$22:$G$22,F22)&gt;1,NOT(ISBLANK(F22)))</formula>
    </cfRule>
    <cfRule type="dataBar" priority="2006" dxfId="0">
      <dataBar>
        <cfvo type="min"/>
        <cfvo type="max"/>
        <color rgb="FF638EC6"/>
      </dataBar>
      <extLst>
        <ext xmlns:x14="http://schemas.microsoft.com/office/spreadsheetml/2009/9/main" uri="{B025F937-C7B1-47D3-B67F-A62EFF666E3E}">
          <x14:id>{79963e9c-f9d7-41af-8767-228d9d75343b}</x14:id>
        </ext>
      </extLst>
    </cfRule>
  </conditionalFormatting>
  <conditionalFormatting sqref="F22:G22">
    <cfRule type="duplicateValues" priority="2005" dxfId="0" stopIfTrue="1">
      <formula>AND(COUNTIF($F$22:$G$22,F22)&gt;1,NOT(ISBLANK(F22)))</formula>
    </cfRule>
  </conditionalFormatting>
  <conditionalFormatting sqref="F22:G22">
    <cfRule type="duplicateValues" priority="2003" dxfId="0" stopIfTrue="1">
      <formula>AND(COUNTIF($F$22:$G$22,F22)&gt;1,NOT(ISBLANK(F22)))</formula>
    </cfRule>
    <cfRule type="duplicateValues" priority="2004" dxfId="0" stopIfTrue="1">
      <formula>AND(COUNTIF($F$22:$G$22,F22)&gt;1,NOT(ISBLANK(F22)))</formula>
    </cfRule>
    <cfRule type="dataBar" priority="2002" dxfId="0">
      <dataBar>
        <cfvo type="min"/>
        <cfvo type="max"/>
        <color rgb="FF638EC6"/>
      </dataBar>
      <extLst>
        <ext xmlns:x14="http://schemas.microsoft.com/office/spreadsheetml/2009/9/main" uri="{B025F937-C7B1-47D3-B67F-A62EFF666E3E}">
          <x14:id>{2585a38e-236b-4912-a50b-ee1287154189}</x14:id>
        </ext>
      </extLst>
    </cfRule>
  </conditionalFormatting>
  <conditionalFormatting sqref="F22:G22">
    <cfRule type="duplicateValues" priority="2001" dxfId="0" stopIfTrue="1">
      <formula>AND(COUNTIF($F$22:$G$22,F22)&gt;1,NOT(ISBLANK(F22)))</formula>
    </cfRule>
  </conditionalFormatting>
  <conditionalFormatting sqref="F22:G22">
    <cfRule type="duplicateValues" priority="2000" dxfId="0" stopIfTrue="1">
      <formula>AND(COUNTIF($F$22:$G$22,F22)&gt;1,NOT(ISBLANK(F22)))</formula>
    </cfRule>
  </conditionalFormatting>
  <conditionalFormatting sqref="F22:G22">
    <cfRule type="duplicateValues" priority="1998" dxfId="0" stopIfTrue="1">
      <formula>AND(COUNTIF($F$22:$G$22,F22)&gt;1,NOT(ISBLANK(F22)))</formula>
    </cfRule>
    <cfRule type="duplicateValues" priority="1999" dxfId="0" stopIfTrue="1">
      <formula>AND(COUNTIF($F$22:$G$22,F22)&gt;1,NOT(ISBLANK(F22)))</formula>
    </cfRule>
    <cfRule type="dataBar" priority="1997" dxfId="0">
      <dataBar>
        <cfvo type="min"/>
        <cfvo type="max"/>
        <color rgb="FF638EC6"/>
      </dataBar>
      <extLst>
        <ext xmlns:x14="http://schemas.microsoft.com/office/spreadsheetml/2009/9/main" uri="{B025F937-C7B1-47D3-B67F-A62EFF666E3E}">
          <x14:id>{3211051e-0351-444f-9a0e-93cf48633404}</x14:id>
        </ext>
      </extLst>
    </cfRule>
  </conditionalFormatting>
  <conditionalFormatting sqref="F22:G22">
    <cfRule type="duplicateValues" priority="1996" dxfId="0" stopIfTrue="1">
      <formula>AND(COUNTIF($F$22:$G$22,F22)&gt;1,NOT(ISBLANK(F22)))</formula>
    </cfRule>
  </conditionalFormatting>
  <conditionalFormatting sqref="F22:G22">
    <cfRule type="duplicateValues" priority="1994" dxfId="0" stopIfTrue="1">
      <formula>AND(COUNTIF($F$22:$G$22,F22)&gt;1,NOT(ISBLANK(F22)))</formula>
    </cfRule>
    <cfRule type="duplicateValues" priority="1995" dxfId="0" stopIfTrue="1">
      <formula>AND(COUNTIF($F$22:$G$22,F22)&gt;1,NOT(ISBLANK(F22)))</formula>
    </cfRule>
    <cfRule type="dataBar" priority="1993" dxfId="0">
      <dataBar>
        <cfvo type="min"/>
        <cfvo type="max"/>
        <color rgb="FF638EC6"/>
      </dataBar>
      <extLst>
        <ext xmlns:x14="http://schemas.microsoft.com/office/spreadsheetml/2009/9/main" uri="{B025F937-C7B1-47D3-B67F-A62EFF666E3E}">
          <x14:id>{e2e0d896-fd63-496c-bb03-03aae53ca66e}</x14:id>
        </ext>
      </extLst>
    </cfRule>
  </conditionalFormatting>
  <conditionalFormatting sqref="F22:G22">
    <cfRule type="duplicateValues" priority="1992" dxfId="0" stopIfTrue="1">
      <formula>AND(COUNTIF($F$22:$G$22,F22)&gt;1,NOT(ISBLANK(F22)))</formula>
    </cfRule>
  </conditionalFormatting>
  <conditionalFormatting sqref="G22">
    <cfRule type="duplicateValues" priority="1990" dxfId="0" stopIfTrue="1">
      <formula>AND(COUNTIF($G$22:$G$22,G22)&gt;1,NOT(ISBLANK(G22)))</formula>
    </cfRule>
    <cfRule type="duplicateValues" priority="1991" dxfId="0" stopIfTrue="1">
      <formula>AND(COUNTIF($G$22:$G$22,G22)&gt;1,NOT(ISBLANK(G22)))</formula>
    </cfRule>
    <cfRule type="dataBar" priority="1989" dxfId="0">
      <dataBar>
        <cfvo type="min"/>
        <cfvo type="max"/>
        <color rgb="FF638EC6"/>
      </dataBar>
      <extLst>
        <ext xmlns:x14="http://schemas.microsoft.com/office/spreadsheetml/2009/9/main" uri="{B025F937-C7B1-47D3-B67F-A62EFF666E3E}">
          <x14:id>{a0d5422b-3ddc-47cd-831d-3b5812b838be}</x14:id>
        </ext>
      </extLst>
    </cfRule>
  </conditionalFormatting>
  <conditionalFormatting sqref="G22">
    <cfRule type="duplicateValues" priority="1988" dxfId="0" stopIfTrue="1">
      <formula>AND(COUNTIF($G$22:$G$22,G22)&gt;1,NOT(ISBLANK(G22)))</formula>
    </cfRule>
  </conditionalFormatting>
  <conditionalFormatting sqref="G22">
    <cfRule type="duplicateValues" priority="1987" dxfId="0" stopIfTrue="1">
      <formula>AND(COUNTIF($G$22:$G$22,G22)&gt;1,NOT(ISBLANK(G22)))</formula>
    </cfRule>
  </conditionalFormatting>
  <conditionalFormatting sqref="G22">
    <cfRule type="duplicateValues" priority="1985" dxfId="0" stopIfTrue="1">
      <formula>AND(COUNTIF($G$22:$G$22,G22)&gt;1,NOT(ISBLANK(G22)))</formula>
    </cfRule>
    <cfRule type="duplicateValues" priority="1986" dxfId="0" stopIfTrue="1">
      <formula>AND(COUNTIF($G$22:$G$22,G22)&gt;1,NOT(ISBLANK(G22)))</formula>
    </cfRule>
    <cfRule type="dataBar" priority="1984" dxfId="0">
      <dataBar>
        <cfvo type="min"/>
        <cfvo type="max"/>
        <color rgb="FF638EC6"/>
      </dataBar>
      <extLst>
        <ext xmlns:x14="http://schemas.microsoft.com/office/spreadsheetml/2009/9/main" uri="{B025F937-C7B1-47D3-B67F-A62EFF666E3E}">
          <x14:id>{35371c68-4a80-4622-9a21-b40f8ba0efc3}</x14:id>
        </ext>
      </extLst>
    </cfRule>
  </conditionalFormatting>
  <conditionalFormatting sqref="F22:G22">
    <cfRule type="duplicateValues" priority="1982" dxfId="0" stopIfTrue="1">
      <formula>AND(COUNTIF($F$22:$G$22,F22)&gt;1,NOT(ISBLANK(F22)))</formula>
    </cfRule>
    <cfRule type="duplicateValues" priority="1983" dxfId="0" stopIfTrue="1">
      <formula>AND(COUNTIF($F$22:$G$22,F22)&gt;1,NOT(ISBLANK(F22)))</formula>
    </cfRule>
    <cfRule type="dataBar" priority="1981" dxfId="0">
      <dataBar>
        <cfvo type="min"/>
        <cfvo type="max"/>
        <color rgb="FF638EC6"/>
      </dataBar>
      <extLst>
        <ext xmlns:x14="http://schemas.microsoft.com/office/spreadsheetml/2009/9/main" uri="{B025F937-C7B1-47D3-B67F-A62EFF666E3E}">
          <x14:id>{d381255e-151d-4c99-8319-ebcbbf1fa26b}</x14:id>
        </ext>
      </extLst>
    </cfRule>
  </conditionalFormatting>
  <conditionalFormatting sqref="F22:G22">
    <cfRule type="duplicateValues" priority="1980" dxfId="0" stopIfTrue="1">
      <formula>AND(COUNTIF($F$22:$G$22,F22)&gt;1,NOT(ISBLANK(F22)))</formula>
    </cfRule>
  </conditionalFormatting>
  <conditionalFormatting sqref="F22:G22">
    <cfRule type="duplicateValues" priority="1979" dxfId="0" stopIfTrue="1">
      <formula>AND(COUNTIF($F$22:$G$22,F22)&gt;1,NOT(ISBLANK(F22)))</formula>
    </cfRule>
  </conditionalFormatting>
  <conditionalFormatting sqref="F22">
    <cfRule type="duplicateValues" priority="1977" dxfId="0" stopIfTrue="1">
      <formula>AND(COUNTIF($F$22:$F$22,F22)&gt;1,NOT(ISBLANK(F22)))</formula>
    </cfRule>
    <cfRule type="duplicateValues" priority="1978" dxfId="0" stopIfTrue="1">
      <formula>AND(COUNTIF($F$22:$F$22,F22)&gt;1,NOT(ISBLANK(F22)))</formula>
    </cfRule>
    <cfRule type="dataBar" priority="1976" dxfId="0">
      <dataBar>
        <cfvo type="min"/>
        <cfvo type="max"/>
        <color rgb="FF638EC6"/>
      </dataBar>
      <extLst>
        <ext xmlns:x14="http://schemas.microsoft.com/office/spreadsheetml/2009/9/main" uri="{B025F937-C7B1-47D3-B67F-A62EFF666E3E}">
          <x14:id>{4b4947d5-cf86-4d1e-a381-f76e0253cdf2}</x14:id>
        </ext>
      </extLst>
    </cfRule>
  </conditionalFormatting>
  <conditionalFormatting sqref="F22">
    <cfRule type="duplicateValues" priority="1975" dxfId="0" stopIfTrue="1">
      <formula>AND(COUNTIF($F$22:$F$22,F22)&gt;1,NOT(ISBLANK(F22)))</formula>
    </cfRule>
  </conditionalFormatting>
  <conditionalFormatting sqref="F22">
    <cfRule type="duplicateValues" priority="1974" dxfId="0" stopIfTrue="1">
      <formula>AND(COUNTIF($F$22:$F$22,F22)&gt;1,NOT(ISBLANK(F22)))</formula>
    </cfRule>
  </conditionalFormatting>
  <conditionalFormatting sqref="G20:G21">
    <cfRule type="duplicateValues" priority="1972" dxfId="0" stopIfTrue="1">
      <formula>AND(COUNTIF($G$20:$G$21,G20)&gt;1,NOT(ISBLANK(G20)))</formula>
    </cfRule>
    <cfRule type="duplicateValues" priority="1973" dxfId="0" stopIfTrue="1">
      <formula>AND(COUNTIF($G$20:$G$21,G20)&gt;1,NOT(ISBLANK(G20)))</formula>
    </cfRule>
    <cfRule type="dataBar" priority="1971" dxfId="0">
      <dataBar>
        <cfvo type="min"/>
        <cfvo type="max"/>
        <color rgb="FF638EC6"/>
      </dataBar>
      <extLst>
        <ext xmlns:x14="http://schemas.microsoft.com/office/spreadsheetml/2009/9/main" uri="{B025F937-C7B1-47D3-B67F-A62EFF666E3E}">
          <x14:id>{981bb0df-c728-417d-8bc2-894b78b0666b}</x14:id>
        </ext>
      </extLst>
    </cfRule>
  </conditionalFormatting>
  <conditionalFormatting sqref="G20:G21">
    <cfRule type="duplicateValues" priority="1970" dxfId="0" stopIfTrue="1">
      <formula>AND(COUNTIF($G$20:$G$21,G20)&gt;1,NOT(ISBLANK(G20)))</formula>
    </cfRule>
  </conditionalFormatting>
  <conditionalFormatting sqref="G20:G21">
    <cfRule type="duplicateValues" priority="1968" dxfId="0" stopIfTrue="1">
      <formula>AND(COUNTIF($G$20:$G$21,G20)&gt;1,NOT(ISBLANK(G20)))</formula>
    </cfRule>
    <cfRule type="duplicateValues" priority="1969" dxfId="0" stopIfTrue="1">
      <formula>AND(COUNTIF($G$20:$G$21,G20)&gt;1,NOT(ISBLANK(G20)))</formula>
    </cfRule>
    <cfRule type="dataBar" priority="1967" dxfId="0">
      <dataBar>
        <cfvo type="min"/>
        <cfvo type="max"/>
        <color rgb="FF638EC6"/>
      </dataBar>
      <extLst>
        <ext xmlns:x14="http://schemas.microsoft.com/office/spreadsheetml/2009/9/main" uri="{B025F937-C7B1-47D3-B67F-A62EFF666E3E}">
          <x14:id>{36e7fede-3151-4947-96f3-c5698bacecbd}</x14:id>
        </ext>
      </extLst>
    </cfRule>
  </conditionalFormatting>
  <conditionalFormatting sqref="G20:G21">
    <cfRule type="duplicateValues" priority="1966" dxfId="0" stopIfTrue="1">
      <formula>AND(COUNTIF($G$20:$G$21,G20)&gt;1,NOT(ISBLANK(G20)))</formula>
    </cfRule>
  </conditionalFormatting>
  <conditionalFormatting sqref="G20:G21">
    <cfRule type="duplicateValues" priority="1965" dxfId="0" stopIfTrue="1">
      <formula>AND(COUNTIF($G$20:$G$21,G20)&gt;1,NOT(ISBLANK(G20)))</formula>
    </cfRule>
  </conditionalFormatting>
  <conditionalFormatting sqref="G20:G21">
    <cfRule type="duplicateValues" priority="1964" dxfId="0" stopIfTrue="1">
      <formula>AND(COUNTIF($G$20:$G$21,G20)&gt;1,NOT(ISBLANK(G20)))</formula>
    </cfRule>
  </conditionalFormatting>
  <conditionalFormatting sqref="G20:G21">
    <cfRule type="duplicateValues" priority="1962" dxfId="0" stopIfTrue="1">
      <formula>AND(COUNTIF($G$20:$G$21,G20)&gt;1,NOT(ISBLANK(G20)))</formula>
    </cfRule>
    <cfRule type="duplicateValues" priority="1963" dxfId="0" stopIfTrue="1">
      <formula>AND(COUNTIF($G$20:$G$21,G20)&gt;1,NOT(ISBLANK(G20)))</formula>
    </cfRule>
    <cfRule type="dataBar" priority="1961" dxfId="0">
      <dataBar>
        <cfvo type="min"/>
        <cfvo type="max"/>
        <color rgb="FF638EC6"/>
      </dataBar>
      <extLst>
        <ext xmlns:x14="http://schemas.microsoft.com/office/spreadsheetml/2009/9/main" uri="{B025F937-C7B1-47D3-B67F-A62EFF666E3E}">
          <x14:id>{5133b844-1644-4b28-ba31-661f0de9afc7}</x14:id>
        </ext>
      </extLst>
    </cfRule>
  </conditionalFormatting>
  <conditionalFormatting sqref="G20:G21">
    <cfRule type="duplicateValues" priority="1960" dxfId="0" stopIfTrue="1">
      <formula>AND(COUNTIF($G$20:$G$21,G20)&gt;1,NOT(ISBLANK(G20)))</formula>
    </cfRule>
  </conditionalFormatting>
  <conditionalFormatting sqref="G20:G21">
    <cfRule type="duplicateValues" priority="1959" dxfId="0" stopIfTrue="1">
      <formula>AND(COUNTIF($G$20:$G$21,G20)&gt;1,NOT(ISBLANK(G20)))</formula>
    </cfRule>
  </conditionalFormatting>
  <conditionalFormatting sqref="G20:G21">
    <cfRule type="duplicateValues" priority="1958" dxfId="0" stopIfTrue="1">
      <formula>AND(COUNTIF($G$20:$G$21,G20)&gt;1,NOT(ISBLANK(G20)))</formula>
    </cfRule>
  </conditionalFormatting>
  <conditionalFormatting sqref="G20:G21">
    <cfRule type="duplicateValues" priority="1956" dxfId="0" stopIfTrue="1">
      <formula>AND(COUNTIF($G$20:$G$21,G20)&gt;1,NOT(ISBLANK(G20)))</formula>
    </cfRule>
    <cfRule type="duplicateValues" priority="1957" dxfId="0" stopIfTrue="1">
      <formula>AND(COUNTIF($G$20:$G$21,G20)&gt;1,NOT(ISBLANK(G20)))</formula>
    </cfRule>
    <cfRule type="dataBar" priority="1955" dxfId="0">
      <dataBar>
        <cfvo type="min"/>
        <cfvo type="max"/>
        <color rgb="FF638EC6"/>
      </dataBar>
      <extLst>
        <ext xmlns:x14="http://schemas.microsoft.com/office/spreadsheetml/2009/9/main" uri="{B025F937-C7B1-47D3-B67F-A62EFF666E3E}">
          <x14:id>{e4fd277a-9cc8-4b8b-b79a-428c98290691}</x14:id>
        </ext>
      </extLst>
    </cfRule>
  </conditionalFormatting>
  <conditionalFormatting sqref="G20:G21">
    <cfRule type="duplicateValues" priority="1954" dxfId="0" stopIfTrue="1">
      <formula>AND(COUNTIF($G$20:$G$21,G20)&gt;1,NOT(ISBLANK(G20)))</formula>
    </cfRule>
  </conditionalFormatting>
  <conditionalFormatting sqref="G20:G21">
    <cfRule type="duplicateValues" priority="1952" dxfId="0" stopIfTrue="1">
      <formula>AND(COUNTIF($G$20:$G$21,G20)&gt;1,NOT(ISBLANK(G20)))</formula>
    </cfRule>
    <cfRule type="duplicateValues" priority="1953" dxfId="0" stopIfTrue="1">
      <formula>AND(COUNTIF($G$20:$G$21,G20)&gt;1,NOT(ISBLANK(G20)))</formula>
    </cfRule>
    <cfRule type="dataBar" priority="1951" dxfId="0">
      <dataBar>
        <cfvo type="min"/>
        <cfvo type="max"/>
        <color rgb="FF638EC6"/>
      </dataBar>
      <extLst>
        <ext xmlns:x14="http://schemas.microsoft.com/office/spreadsheetml/2009/9/main" uri="{B025F937-C7B1-47D3-B67F-A62EFF666E3E}">
          <x14:id>{79af692b-fdc5-43a4-b3f3-0e7ea5e0d87e}</x14:id>
        </ext>
      </extLst>
    </cfRule>
  </conditionalFormatting>
  <conditionalFormatting sqref="G20:G21">
    <cfRule type="duplicateValues" priority="1950" dxfId="0" stopIfTrue="1">
      <formula>AND(COUNTIF($G$20:$G$21,G20)&gt;1,NOT(ISBLANK(G20)))</formula>
    </cfRule>
  </conditionalFormatting>
  <conditionalFormatting sqref="G20:G21">
    <cfRule type="duplicateValues" priority="1948" dxfId="0" stopIfTrue="1">
      <formula>AND(COUNTIF($G$20:$G$21,G20)&gt;1,NOT(ISBLANK(G20)))</formula>
    </cfRule>
    <cfRule type="duplicateValues" priority="1949" dxfId="0" stopIfTrue="1">
      <formula>AND(COUNTIF($G$20:$G$21,G20)&gt;1,NOT(ISBLANK(G20)))</formula>
    </cfRule>
    <cfRule type="dataBar" priority="1947" dxfId="0">
      <dataBar>
        <cfvo type="min"/>
        <cfvo type="max"/>
        <color rgb="FF638EC6"/>
      </dataBar>
      <extLst>
        <ext xmlns:x14="http://schemas.microsoft.com/office/spreadsheetml/2009/9/main" uri="{B025F937-C7B1-47D3-B67F-A62EFF666E3E}">
          <x14:id>{fb9eab42-fb4e-4510-abc4-e4a96473fca1}</x14:id>
        </ext>
      </extLst>
    </cfRule>
  </conditionalFormatting>
  <conditionalFormatting sqref="G21">
    <cfRule type="duplicateValues" priority="1946" dxfId="0" stopIfTrue="1">
      <formula>AND(COUNTIF($G$21:$G$21,G21)&gt;1,NOT(ISBLANK(G21)))</formula>
    </cfRule>
  </conditionalFormatting>
  <conditionalFormatting sqref="G21">
    <cfRule type="duplicateValues" priority="1944" dxfId="0" stopIfTrue="1">
      <formula>AND(COUNTIF($G$21:$G$21,G21)&gt;1,NOT(ISBLANK(G21)))</formula>
    </cfRule>
    <cfRule type="duplicateValues" priority="1945" dxfId="0" stopIfTrue="1">
      <formula>AND(COUNTIF($G$21:$G$21,G21)&gt;1,NOT(ISBLANK(G21)))</formula>
    </cfRule>
    <cfRule type="dataBar" priority="1943" dxfId="0">
      <dataBar>
        <cfvo type="min"/>
        <cfvo type="max"/>
        <color rgb="FF638EC6"/>
      </dataBar>
      <extLst>
        <ext xmlns:x14="http://schemas.microsoft.com/office/spreadsheetml/2009/9/main" uri="{B025F937-C7B1-47D3-B67F-A62EFF666E3E}">
          <x14:id>{89f0ce49-91f7-4048-8b3c-59fb7896a694}</x14:id>
        </ext>
      </extLst>
    </cfRule>
  </conditionalFormatting>
  <conditionalFormatting sqref="G20:G21">
    <cfRule type="duplicateValues" priority="1942" dxfId="0" stopIfTrue="1">
      <formula>AND(COUNTIF($G$20:$G$21,G20)&gt;1,NOT(ISBLANK(G20)))</formula>
    </cfRule>
  </conditionalFormatting>
  <conditionalFormatting sqref="G20:G21">
    <cfRule type="duplicateValues" priority="1940" dxfId="0" stopIfTrue="1">
      <formula>AND(COUNTIF($G$20:$G$21,G20)&gt;1,NOT(ISBLANK(G20)))</formula>
    </cfRule>
    <cfRule type="duplicateValues" priority="1941" dxfId="0" stopIfTrue="1">
      <formula>AND(COUNTIF($G$20:$G$21,G20)&gt;1,NOT(ISBLANK(G20)))</formula>
    </cfRule>
    <cfRule type="dataBar" priority="1939" dxfId="0">
      <dataBar>
        <cfvo type="min"/>
        <cfvo type="max"/>
        <color rgb="FF638EC6"/>
      </dataBar>
      <extLst>
        <ext xmlns:x14="http://schemas.microsoft.com/office/spreadsheetml/2009/9/main" uri="{B025F937-C7B1-47D3-B67F-A62EFF666E3E}">
          <x14:id>{96489d1d-bbe9-4889-b35a-0fcce345b690}</x14:id>
        </ext>
      </extLst>
    </cfRule>
  </conditionalFormatting>
  <conditionalFormatting sqref="G21">
    <cfRule type="duplicateValues" priority="1937" dxfId="0" stopIfTrue="1">
      <formula>AND(COUNTIF($G$21:$G$21,G21)&gt;1,NOT(ISBLANK(G21)))</formula>
    </cfRule>
    <cfRule type="duplicateValues" priority="1938" dxfId="0" stopIfTrue="1">
      <formula>AND(COUNTIF($G$21:$G$21,G21)&gt;1,NOT(ISBLANK(G21)))</formula>
    </cfRule>
    <cfRule type="dataBar" priority="1936" dxfId="0">
      <dataBar>
        <cfvo type="min"/>
        <cfvo type="max"/>
        <color rgb="FF638EC6"/>
      </dataBar>
      <extLst>
        <ext xmlns:x14="http://schemas.microsoft.com/office/spreadsheetml/2009/9/main" uri="{B025F937-C7B1-47D3-B67F-A62EFF666E3E}">
          <x14:id>{a24dee5b-38dc-4818-8999-889d795bd159}</x14:id>
        </ext>
      </extLst>
    </cfRule>
  </conditionalFormatting>
  <conditionalFormatting sqref="G21">
    <cfRule type="duplicateValues" priority="1935" dxfId="0" stopIfTrue="1">
      <formula>AND(COUNTIF($G$21:$G$21,G21)&gt;1,NOT(ISBLANK(G21)))</formula>
    </cfRule>
  </conditionalFormatting>
  <conditionalFormatting sqref="G21">
    <cfRule type="duplicateValues" priority="1934" dxfId="0" stopIfTrue="1">
      <formula>AND(COUNTIF($G$21:$G$21,G21)&gt;1,NOT(ISBLANK(G21)))</formula>
    </cfRule>
  </conditionalFormatting>
  <conditionalFormatting sqref="G21">
    <cfRule type="duplicateValues" priority="1933" dxfId="0" stopIfTrue="1">
      <formula>AND(COUNTIF($G$21:$G$21,G21)&gt;1,NOT(ISBLANK(G21)))</formula>
    </cfRule>
  </conditionalFormatting>
  <conditionalFormatting sqref="G21">
    <cfRule type="duplicateValues" priority="1931" dxfId="0" stopIfTrue="1">
      <formula>AND(COUNTIF($G$21:$G$21,G21)&gt;1,NOT(ISBLANK(G21)))</formula>
    </cfRule>
    <cfRule type="duplicateValues" priority="1932" dxfId="0" stopIfTrue="1">
      <formula>AND(COUNTIF($G$21:$G$21,G21)&gt;1,NOT(ISBLANK(G21)))</formula>
    </cfRule>
    <cfRule type="dataBar" priority="1930" dxfId="0">
      <dataBar>
        <cfvo type="min"/>
        <cfvo type="max"/>
        <color rgb="FF638EC6"/>
      </dataBar>
      <extLst>
        <ext xmlns:x14="http://schemas.microsoft.com/office/spreadsheetml/2009/9/main" uri="{B025F937-C7B1-47D3-B67F-A62EFF666E3E}">
          <x14:id>{2c0d0304-5f60-4e0a-9fcb-f101ae6e96fd}</x14:id>
        </ext>
      </extLst>
    </cfRule>
  </conditionalFormatting>
  <conditionalFormatting sqref="G20">
    <cfRule type="duplicateValues" priority="1929" dxfId="0" stopIfTrue="1">
      <formula>AND(COUNTIF($G$20:$G$20,G20)&gt;1,NOT(ISBLANK(G20)))</formula>
    </cfRule>
  </conditionalFormatting>
  <conditionalFormatting sqref="G20">
    <cfRule type="duplicateValues" priority="1927" dxfId="0" stopIfTrue="1">
      <formula>AND(COUNTIF($G$20:$G$20,G20)&gt;1,NOT(ISBLANK(G20)))</formula>
    </cfRule>
    <cfRule type="duplicateValues" priority="1928" dxfId="0" stopIfTrue="1">
      <formula>AND(COUNTIF($G$20:$G$20,G20)&gt;1,NOT(ISBLANK(G20)))</formula>
    </cfRule>
    <cfRule type="dataBar" priority="1926" dxfId="0">
      <dataBar>
        <cfvo type="min"/>
        <cfvo type="max"/>
        <color rgb="FF638EC6"/>
      </dataBar>
      <extLst>
        <ext xmlns:x14="http://schemas.microsoft.com/office/spreadsheetml/2009/9/main" uri="{B025F937-C7B1-47D3-B67F-A62EFF666E3E}">
          <x14:id>{19af5c80-abbd-4c93-a17b-0a86d959447c}</x14:id>
        </ext>
      </extLst>
    </cfRule>
  </conditionalFormatting>
  <conditionalFormatting sqref="G20">
    <cfRule type="duplicateValues" priority="1925" dxfId="0" stopIfTrue="1">
      <formula>AND(COUNTIF($G$20:$G$20,G20)&gt;1,NOT(ISBLANK(G20)))</formula>
    </cfRule>
  </conditionalFormatting>
  <conditionalFormatting sqref="G20">
    <cfRule type="duplicateValues" priority="1923" dxfId="0" stopIfTrue="1">
      <formula>AND(COUNTIF($G$20:$G$20,G20)&gt;1,NOT(ISBLANK(G20)))</formula>
    </cfRule>
    <cfRule type="duplicateValues" priority="1924" dxfId="0" stopIfTrue="1">
      <formula>AND(COUNTIF($G$20:$G$20,G20)&gt;1,NOT(ISBLANK(G20)))</formula>
    </cfRule>
    <cfRule type="dataBar" priority="1922" dxfId="0">
      <dataBar>
        <cfvo type="min"/>
        <cfvo type="max"/>
        <color rgb="FF638EC6"/>
      </dataBar>
      <extLst>
        <ext xmlns:x14="http://schemas.microsoft.com/office/spreadsheetml/2009/9/main" uri="{B025F937-C7B1-47D3-B67F-A62EFF666E3E}">
          <x14:id>{3b1ca72d-446a-4e97-8668-c18657ecfa22}</x14:id>
        </ext>
      </extLst>
    </cfRule>
  </conditionalFormatting>
  <conditionalFormatting sqref="G20">
    <cfRule type="duplicateValues" priority="1921" dxfId="0" stopIfTrue="1">
      <formula>AND(COUNTIF($G$20:$G$20,G20)&gt;1,NOT(ISBLANK(G20)))</formula>
    </cfRule>
  </conditionalFormatting>
  <conditionalFormatting sqref="G20">
    <cfRule type="duplicateValues" priority="1919" dxfId="0" stopIfTrue="1">
      <formula>AND(COUNTIF($G$20:$G$20,G20)&gt;1,NOT(ISBLANK(G20)))</formula>
    </cfRule>
    <cfRule type="duplicateValues" priority="1920" dxfId="0" stopIfTrue="1">
      <formula>AND(COUNTIF($G$20:$G$20,G20)&gt;1,NOT(ISBLANK(G20)))</formula>
    </cfRule>
    <cfRule type="dataBar" priority="1918" dxfId="0">
      <dataBar>
        <cfvo type="min"/>
        <cfvo type="max"/>
        <color rgb="FF638EC6"/>
      </dataBar>
      <extLst>
        <ext xmlns:x14="http://schemas.microsoft.com/office/spreadsheetml/2009/9/main" uri="{B025F937-C7B1-47D3-B67F-A62EFF666E3E}">
          <x14:id>{1fe00b1d-ced2-410d-a824-2e5f1ec9adbc}</x14:id>
        </ext>
      </extLst>
    </cfRule>
  </conditionalFormatting>
  <conditionalFormatting sqref="G20">
    <cfRule type="duplicateValues" priority="1917" dxfId="0" stopIfTrue="1">
      <formula>AND(COUNTIF($G$20:$G$20,G20)&gt;1,NOT(ISBLANK(G20)))</formula>
    </cfRule>
  </conditionalFormatting>
  <conditionalFormatting sqref="G20">
    <cfRule type="duplicateValues" priority="1916" dxfId="0" stopIfTrue="1">
      <formula>AND(COUNTIF($G$20:$G$20,G20)&gt;1,NOT(ISBLANK(G20)))</formula>
    </cfRule>
  </conditionalFormatting>
  <conditionalFormatting sqref="G20">
    <cfRule type="duplicateValues" priority="1914" dxfId="0" stopIfTrue="1">
      <formula>AND(COUNTIF($G$20:$G$20,G20)&gt;1,NOT(ISBLANK(G20)))</formula>
    </cfRule>
    <cfRule type="duplicateValues" priority="1915" dxfId="0" stopIfTrue="1">
      <formula>AND(COUNTIF($G$20:$G$20,G20)&gt;1,NOT(ISBLANK(G20)))</formula>
    </cfRule>
    <cfRule type="dataBar" priority="1913" dxfId="0">
      <dataBar>
        <cfvo type="min"/>
        <cfvo type="max"/>
        <color rgb="FF638EC6"/>
      </dataBar>
      <extLst>
        <ext xmlns:x14="http://schemas.microsoft.com/office/spreadsheetml/2009/9/main" uri="{B025F937-C7B1-47D3-B67F-A62EFF666E3E}">
          <x14:id>{306f07a4-2367-46fe-b4ad-f14e231718d1}</x14:id>
        </ext>
      </extLst>
    </cfRule>
  </conditionalFormatting>
  <conditionalFormatting sqref="G20">
    <cfRule type="duplicateValues" priority="1912" dxfId="0" stopIfTrue="1">
      <formula>AND(COUNTIF($G$20:$G$20,G20)&gt;1,NOT(ISBLANK(G20)))</formula>
    </cfRule>
  </conditionalFormatting>
  <conditionalFormatting sqref="G20">
    <cfRule type="duplicateValues" priority="1911" dxfId="0" stopIfTrue="1">
      <formula>AND(COUNTIF($G$20:$G$20,G20)&gt;1,NOT(ISBLANK(G20)))</formula>
    </cfRule>
  </conditionalFormatting>
  <conditionalFormatting sqref="G20">
    <cfRule type="duplicateValues" priority="1909" dxfId="0" stopIfTrue="1">
      <formula>AND(COUNTIF($G$20:$G$20,G20)&gt;1,NOT(ISBLANK(G20)))</formula>
    </cfRule>
    <cfRule type="duplicateValues" priority="1910" dxfId="0" stopIfTrue="1">
      <formula>AND(COUNTIF($G$20:$G$20,G20)&gt;1,NOT(ISBLANK(G20)))</formula>
    </cfRule>
    <cfRule type="dataBar" priority="1908" dxfId="0">
      <dataBar>
        <cfvo type="min"/>
        <cfvo type="max"/>
        <color rgb="FF638EC6"/>
      </dataBar>
      <extLst>
        <ext xmlns:x14="http://schemas.microsoft.com/office/spreadsheetml/2009/9/main" uri="{B025F937-C7B1-47D3-B67F-A62EFF666E3E}">
          <x14:id>{372f0df1-befc-425a-a6ad-191ed8cccd31}</x14:id>
        </ext>
      </extLst>
    </cfRule>
  </conditionalFormatting>
  <conditionalFormatting sqref="G20">
    <cfRule type="duplicateValues" priority="1907" dxfId="0" stopIfTrue="1">
      <formula>AND(COUNTIF($G$20:$G$20,G20)&gt;1,NOT(ISBLANK(G20)))</formula>
    </cfRule>
  </conditionalFormatting>
  <conditionalFormatting sqref="G20">
    <cfRule type="duplicateValues" priority="1905" dxfId="0" stopIfTrue="1">
      <formula>AND(COUNTIF($G$20:$G$20,G20)&gt;1,NOT(ISBLANK(G20)))</formula>
    </cfRule>
    <cfRule type="duplicateValues" priority="1906" dxfId="0" stopIfTrue="1">
      <formula>AND(COUNTIF($G$20:$G$20,G20)&gt;1,NOT(ISBLANK(G20)))</formula>
    </cfRule>
    <cfRule type="dataBar" priority="1904" dxfId="0">
      <dataBar>
        <cfvo type="min"/>
        <cfvo type="max"/>
        <color rgb="FF638EC6"/>
      </dataBar>
      <extLst>
        <ext xmlns:x14="http://schemas.microsoft.com/office/spreadsheetml/2009/9/main" uri="{B025F937-C7B1-47D3-B67F-A62EFF666E3E}">
          <x14:id>{87fddaab-152b-41fc-baa5-f674cb1154c1}</x14:id>
        </ext>
      </extLst>
    </cfRule>
  </conditionalFormatting>
  <conditionalFormatting sqref="G20">
    <cfRule type="duplicateValues" priority="1903" dxfId="0" stopIfTrue="1">
      <formula>AND(COUNTIF($G$20:$G$20,G20)&gt;1,NOT(ISBLANK(G20)))</formula>
    </cfRule>
  </conditionalFormatting>
  <conditionalFormatting sqref="G20">
    <cfRule type="duplicateValues" priority="1901" dxfId="0" stopIfTrue="1">
      <formula>AND(COUNTIF($G$20:$G$20,G20)&gt;1,NOT(ISBLANK(G20)))</formula>
    </cfRule>
    <cfRule type="duplicateValues" priority="1902" dxfId="0" stopIfTrue="1">
      <formula>AND(COUNTIF($G$20:$G$20,G20)&gt;1,NOT(ISBLANK(G20)))</formula>
    </cfRule>
    <cfRule type="dataBar" priority="1900" dxfId="0">
      <dataBar>
        <cfvo type="min"/>
        <cfvo type="max"/>
        <color rgb="FF638EC6"/>
      </dataBar>
      <extLst>
        <ext xmlns:x14="http://schemas.microsoft.com/office/spreadsheetml/2009/9/main" uri="{B025F937-C7B1-47D3-B67F-A62EFF666E3E}">
          <x14:id>{aca29685-20e9-463e-945c-5771ac4c4dca}</x14:id>
        </ext>
      </extLst>
    </cfRule>
  </conditionalFormatting>
  <conditionalFormatting sqref="G20">
    <cfRule type="duplicateValues" priority="1899" dxfId="0" stopIfTrue="1">
      <formula>AND(COUNTIF($G$20:$G$20,G20)&gt;1,NOT(ISBLANK(G20)))</formula>
    </cfRule>
  </conditionalFormatting>
  <conditionalFormatting sqref="G20">
    <cfRule type="duplicateValues" priority="1897" dxfId="0" stopIfTrue="1">
      <formula>AND(COUNTIF($G$20:$G$20,G20)&gt;1,NOT(ISBLANK(G20)))</formula>
    </cfRule>
    <cfRule type="duplicateValues" priority="1898" dxfId="0" stopIfTrue="1">
      <formula>AND(COUNTIF($G$20:$G$20,G20)&gt;1,NOT(ISBLANK(G20)))</formula>
    </cfRule>
    <cfRule type="dataBar" priority="1896" dxfId="0">
      <dataBar>
        <cfvo type="min"/>
        <cfvo type="max"/>
        <color rgb="FF638EC6"/>
      </dataBar>
      <extLst>
        <ext xmlns:x14="http://schemas.microsoft.com/office/spreadsheetml/2009/9/main" uri="{B025F937-C7B1-47D3-B67F-A62EFF666E3E}">
          <x14:id>{073dd163-d17a-47f4-95b5-5290cd616794}</x14:id>
        </ext>
      </extLst>
    </cfRule>
  </conditionalFormatting>
  <conditionalFormatting sqref="G20">
    <cfRule type="duplicateValues" priority="1895" dxfId="0" stopIfTrue="1">
      <formula>AND(COUNTIF($G$20:$G$20,G20)&gt;1,NOT(ISBLANK(G20)))</formula>
    </cfRule>
  </conditionalFormatting>
  <conditionalFormatting sqref="G20">
    <cfRule type="duplicateValues" priority="1894" dxfId="0" stopIfTrue="1">
      <formula>AND(COUNTIF($G$20:$G$20,G20)&gt;1,NOT(ISBLANK(G20)))</formula>
    </cfRule>
  </conditionalFormatting>
  <conditionalFormatting sqref="G20">
    <cfRule type="duplicateValues" priority="1892" dxfId="0" stopIfTrue="1">
      <formula>AND(COUNTIF($G$20:$G$20,G20)&gt;1,NOT(ISBLANK(G20)))</formula>
    </cfRule>
    <cfRule type="duplicateValues" priority="1893" dxfId="0" stopIfTrue="1">
      <formula>AND(COUNTIF($G$20:$G$20,G20)&gt;1,NOT(ISBLANK(G20)))</formula>
    </cfRule>
    <cfRule type="dataBar" priority="1891" dxfId="0">
      <dataBar>
        <cfvo type="min"/>
        <cfvo type="max"/>
        <color rgb="FF638EC6"/>
      </dataBar>
      <extLst>
        <ext xmlns:x14="http://schemas.microsoft.com/office/spreadsheetml/2009/9/main" uri="{B025F937-C7B1-47D3-B67F-A62EFF666E3E}">
          <x14:id>{aaf245e7-8534-4760-afeb-b01f3af25e87}</x14:id>
        </ext>
      </extLst>
    </cfRule>
  </conditionalFormatting>
  <conditionalFormatting sqref="F20">
    <cfRule type="duplicateValues" priority="1889" dxfId="0" stopIfTrue="1">
      <formula>AND(COUNTIF($F$20:$F$20,F20)&gt;1,NOT(ISBLANK(F20)))</formula>
    </cfRule>
    <cfRule type="duplicateValues" priority="1890" dxfId="0" stopIfTrue="1">
      <formula>AND(COUNTIF($F$20:$F$20,F20)&gt;1,NOT(ISBLANK(F20)))</formula>
    </cfRule>
    <cfRule type="dataBar" priority="1888" dxfId="0">
      <dataBar>
        <cfvo type="min"/>
        <cfvo type="max"/>
        <color rgb="FF638EC6"/>
      </dataBar>
      <extLst>
        <ext xmlns:x14="http://schemas.microsoft.com/office/spreadsheetml/2009/9/main" uri="{B025F937-C7B1-47D3-B67F-A62EFF666E3E}">
          <x14:id>{57bc6207-5349-4f06-9d8c-10635ec1cdff}</x14:id>
        </ext>
      </extLst>
    </cfRule>
  </conditionalFormatting>
  <conditionalFormatting sqref="F20">
    <cfRule type="duplicateValues" priority="1887" dxfId="0" stopIfTrue="1">
      <formula>AND(COUNTIF($F$20:$F$20,F20)&gt;1,NOT(ISBLANK(F20)))</formula>
    </cfRule>
  </conditionalFormatting>
  <conditionalFormatting sqref="F20">
    <cfRule type="duplicateValues" priority="1886" dxfId="0" stopIfTrue="1">
      <formula>AND(COUNTIF($F$20:$F$20,F20)&gt;1,NOT(ISBLANK(F20)))</formula>
    </cfRule>
  </conditionalFormatting>
  <conditionalFormatting sqref="F20">
    <cfRule type="duplicateValues" priority="1884" dxfId="0" stopIfTrue="1">
      <formula>AND(COUNTIF($F$20:$F$20,F20)&gt;1,NOT(ISBLANK(F20)))</formula>
    </cfRule>
    <cfRule type="duplicateValues" priority="1885" dxfId="0" stopIfTrue="1">
      <formula>AND(COUNTIF($F$20:$F$20,F20)&gt;1,NOT(ISBLANK(F20)))</formula>
    </cfRule>
    <cfRule type="dataBar" priority="1883" dxfId="0">
      <dataBar>
        <cfvo type="min"/>
        <cfvo type="max"/>
        <color rgb="FF638EC6"/>
      </dataBar>
      <extLst>
        <ext xmlns:x14="http://schemas.microsoft.com/office/spreadsheetml/2009/9/main" uri="{B025F937-C7B1-47D3-B67F-A62EFF666E3E}">
          <x14:id>{0ed700e9-abf1-40d0-8ea1-f6167b12503c}</x14:id>
        </ext>
      </extLst>
    </cfRule>
  </conditionalFormatting>
  <conditionalFormatting sqref="F20">
    <cfRule type="duplicateValues" priority="1882" dxfId="0" stopIfTrue="1">
      <formula>AND(COUNTIF($F$20:$F$20,F20)&gt;1,NOT(ISBLANK(F20)))</formula>
    </cfRule>
  </conditionalFormatting>
  <conditionalFormatting sqref="F20">
    <cfRule type="duplicateValues" priority="1880" dxfId="0" stopIfTrue="1">
      <formula>AND(COUNTIF($F$20:$F$20,F20)&gt;1,NOT(ISBLANK(F20)))</formula>
    </cfRule>
    <cfRule type="duplicateValues" priority="1881" dxfId="0" stopIfTrue="1">
      <formula>AND(COUNTIF($F$20:$F$20,F20)&gt;1,NOT(ISBLANK(F20)))</formula>
    </cfRule>
    <cfRule type="dataBar" priority="1879" dxfId="0">
      <dataBar>
        <cfvo type="min"/>
        <cfvo type="max"/>
        <color rgb="FF638EC6"/>
      </dataBar>
      <extLst>
        <ext xmlns:x14="http://schemas.microsoft.com/office/spreadsheetml/2009/9/main" uri="{B025F937-C7B1-47D3-B67F-A62EFF666E3E}">
          <x14:id>{a7bf97c4-6974-4d56-89b7-7083ef3fd3ad}</x14:id>
        </ext>
      </extLst>
    </cfRule>
  </conditionalFormatting>
  <conditionalFormatting sqref="F20">
    <cfRule type="duplicateValues" priority="1878" dxfId="0" stopIfTrue="1">
      <formula>AND(COUNTIF($F$20:$F$20,F20)&gt;1,NOT(ISBLANK(F20)))</formula>
    </cfRule>
  </conditionalFormatting>
  <conditionalFormatting sqref="F20">
    <cfRule type="duplicateValues" priority="1876" dxfId="0" stopIfTrue="1">
      <formula>AND(COUNTIF($F$20:$F$20,F20)&gt;1,NOT(ISBLANK(F20)))</formula>
    </cfRule>
    <cfRule type="duplicateValues" priority="1877" dxfId="0" stopIfTrue="1">
      <formula>AND(COUNTIF($F$20:$F$20,F20)&gt;1,NOT(ISBLANK(F20)))</formula>
    </cfRule>
    <cfRule type="dataBar" priority="1875" dxfId="0">
      <dataBar>
        <cfvo type="min"/>
        <cfvo type="max"/>
        <color rgb="FF638EC6"/>
      </dataBar>
      <extLst>
        <ext xmlns:x14="http://schemas.microsoft.com/office/spreadsheetml/2009/9/main" uri="{B025F937-C7B1-47D3-B67F-A62EFF666E3E}">
          <x14:id>{dcae2f84-c097-4df9-9eb5-eceb6c5be27e}</x14:id>
        </ext>
      </extLst>
    </cfRule>
  </conditionalFormatting>
  <conditionalFormatting sqref="F20">
    <cfRule type="duplicateValues" priority="1873" dxfId="0" stopIfTrue="1">
      <formula>AND(COUNTIF($F$20:$F$20,F20)&gt;1,NOT(ISBLANK(F20)))</formula>
    </cfRule>
    <cfRule type="duplicateValues" priority="1874" dxfId="0" stopIfTrue="1">
      <formula>AND(COUNTIF($F$20:$F$20,F20)&gt;1,NOT(ISBLANK(F20)))</formula>
    </cfRule>
    <cfRule type="dataBar" priority="1872" dxfId="0">
      <dataBar>
        <cfvo type="min"/>
        <cfvo type="max"/>
        <color rgb="FF638EC6"/>
      </dataBar>
      <extLst>
        <ext xmlns:x14="http://schemas.microsoft.com/office/spreadsheetml/2009/9/main" uri="{B025F937-C7B1-47D3-B67F-A62EFF666E3E}">
          <x14:id>{87b389d4-a308-41d4-8355-696f869a214c}</x14:id>
        </ext>
      </extLst>
    </cfRule>
  </conditionalFormatting>
  <conditionalFormatting sqref="F20">
    <cfRule type="duplicateValues" priority="1871" dxfId="0" stopIfTrue="1">
      <formula>AND(COUNTIF($F$20:$F$20,F20)&gt;1,NOT(ISBLANK(F20)))</formula>
    </cfRule>
  </conditionalFormatting>
  <conditionalFormatting sqref="F20">
    <cfRule type="duplicateValues" priority="1869" dxfId="0" stopIfTrue="1">
      <formula>AND(COUNTIF($F$20:$F$20,F20)&gt;1,NOT(ISBLANK(F20)))</formula>
    </cfRule>
    <cfRule type="duplicateValues" priority="1870" dxfId="0" stopIfTrue="1">
      <formula>AND(COUNTIF($F$20:$F$20,F20)&gt;1,NOT(ISBLANK(F20)))</formula>
    </cfRule>
    <cfRule type="dataBar" priority="1868" dxfId="0">
      <dataBar>
        <cfvo type="min"/>
        <cfvo type="max"/>
        <color rgb="FF638EC6"/>
      </dataBar>
      <extLst>
        <ext xmlns:x14="http://schemas.microsoft.com/office/spreadsheetml/2009/9/main" uri="{B025F937-C7B1-47D3-B67F-A62EFF666E3E}">
          <x14:id>{19f1f1c5-bfe6-4045-bf42-39e1183e86b5}</x14:id>
        </ext>
      </extLst>
    </cfRule>
  </conditionalFormatting>
  <conditionalFormatting sqref="F20">
    <cfRule type="duplicateValues" priority="1867" dxfId="0" stopIfTrue="1">
      <formula>AND(COUNTIF($F$20:$F$20,F20)&gt;1,NOT(ISBLANK(F20)))</formula>
    </cfRule>
  </conditionalFormatting>
  <conditionalFormatting sqref="G21">
    <cfRule type="duplicateValues" priority="1866" dxfId="0" stopIfTrue="1">
      <formula>AND(COUNTIF($G$21:$G$21,G21)&gt;1,NOT(ISBLANK(G21)))</formula>
    </cfRule>
  </conditionalFormatting>
  <conditionalFormatting sqref="G21">
    <cfRule type="duplicateValues" priority="1864" dxfId="0" stopIfTrue="1">
      <formula>AND(COUNTIF($G$21:$G$21,G21)&gt;1,NOT(ISBLANK(G21)))</formula>
    </cfRule>
    <cfRule type="duplicateValues" priority="1865" dxfId="0" stopIfTrue="1">
      <formula>AND(COUNTIF($G$21:$G$21,G21)&gt;1,NOT(ISBLANK(G21)))</formula>
    </cfRule>
    <cfRule type="dataBar" priority="1863" dxfId="0">
      <dataBar>
        <cfvo type="min"/>
        <cfvo type="max"/>
        <color rgb="FF638EC6"/>
      </dataBar>
      <extLst>
        <ext xmlns:x14="http://schemas.microsoft.com/office/spreadsheetml/2009/9/main" uri="{B025F937-C7B1-47D3-B67F-A62EFF666E3E}">
          <x14:id>{c975cf8a-663f-45f7-83e4-c27459d3e1dc}</x14:id>
        </ext>
      </extLst>
    </cfRule>
  </conditionalFormatting>
  <conditionalFormatting sqref="G20">
    <cfRule type="duplicateValues" priority="1862" dxfId="0" stopIfTrue="1">
      <formula>AND(COUNTIF($G$20:$G$20,G20)&gt;1,NOT(ISBLANK(G20)))</formula>
    </cfRule>
  </conditionalFormatting>
  <conditionalFormatting sqref="G20">
    <cfRule type="duplicateValues" priority="1860" dxfId="0" stopIfTrue="1">
      <formula>AND(COUNTIF($G$20:$G$20,G20)&gt;1,NOT(ISBLANK(G20)))</formula>
    </cfRule>
    <cfRule type="duplicateValues" priority="1861" dxfId="0" stopIfTrue="1">
      <formula>AND(COUNTIF($G$20:$G$20,G20)&gt;1,NOT(ISBLANK(G20)))</formula>
    </cfRule>
    <cfRule type="dataBar" priority="1859" dxfId="0">
      <dataBar>
        <cfvo type="min"/>
        <cfvo type="max"/>
        <color rgb="FF638EC6"/>
      </dataBar>
      <extLst>
        <ext xmlns:x14="http://schemas.microsoft.com/office/spreadsheetml/2009/9/main" uri="{B025F937-C7B1-47D3-B67F-A62EFF666E3E}">
          <x14:id>{84fc9bec-be2b-47dd-8fba-d2f40b087bfc}</x14:id>
        </ext>
      </extLst>
    </cfRule>
  </conditionalFormatting>
  <conditionalFormatting sqref="G20">
    <cfRule type="duplicateValues" priority="1857" dxfId="0" stopIfTrue="1">
      <formula>AND(COUNTIF($G$20:$G$20,G20)&gt;1,NOT(ISBLANK(G20)))</formula>
    </cfRule>
    <cfRule type="duplicateValues" priority="1858" dxfId="0" stopIfTrue="1">
      <formula>AND(COUNTIF($G$20:$G$20,G20)&gt;1,NOT(ISBLANK(G20)))</formula>
    </cfRule>
    <cfRule type="dataBar" priority="1856" dxfId="0">
      <dataBar>
        <cfvo type="min"/>
        <cfvo type="max"/>
        <color rgb="FF638EC6"/>
      </dataBar>
      <extLst>
        <ext xmlns:x14="http://schemas.microsoft.com/office/spreadsheetml/2009/9/main" uri="{B025F937-C7B1-47D3-B67F-A62EFF666E3E}">
          <x14:id>{6bb52088-34ef-48da-894b-d0de35f19022}</x14:id>
        </ext>
      </extLst>
    </cfRule>
  </conditionalFormatting>
  <conditionalFormatting sqref="G20">
    <cfRule type="duplicateValues" priority="1855" dxfId="0" stopIfTrue="1">
      <formula>AND(COUNTIF($G$20:$G$20,G20)&gt;1,NOT(ISBLANK(G20)))</formula>
    </cfRule>
  </conditionalFormatting>
  <conditionalFormatting sqref="G20">
    <cfRule type="duplicateValues" priority="1853" dxfId="0" stopIfTrue="1">
      <formula>AND(COUNTIF($G$20:$G$20,G20)&gt;1,NOT(ISBLANK(G20)))</formula>
    </cfRule>
    <cfRule type="duplicateValues" priority="1854" dxfId="0" stopIfTrue="1">
      <formula>AND(COUNTIF($G$20:$G$20,G20)&gt;1,NOT(ISBLANK(G20)))</formula>
    </cfRule>
    <cfRule type="dataBar" priority="1852" dxfId="0">
      <dataBar>
        <cfvo type="min"/>
        <cfvo type="max"/>
        <color rgb="FF638EC6"/>
      </dataBar>
      <extLst>
        <ext xmlns:x14="http://schemas.microsoft.com/office/spreadsheetml/2009/9/main" uri="{B025F937-C7B1-47D3-B67F-A62EFF666E3E}">
          <x14:id>{35f123ff-92c2-443e-a5b2-1b072db95595}</x14:id>
        </ext>
      </extLst>
    </cfRule>
  </conditionalFormatting>
  <conditionalFormatting sqref="G20">
    <cfRule type="duplicateValues" priority="1851" dxfId="0" stopIfTrue="1">
      <formula>AND(COUNTIF($G$20:$G$20,G20)&gt;1,NOT(ISBLANK(G20)))</formula>
    </cfRule>
  </conditionalFormatting>
  <conditionalFormatting sqref="G20">
    <cfRule type="duplicateValues" priority="1849" dxfId="0" stopIfTrue="1">
      <formula>AND(COUNTIF($G$20:$G$20,G20)&gt;1,NOT(ISBLANK(G20)))</formula>
    </cfRule>
    <cfRule type="duplicateValues" priority="1850" dxfId="0" stopIfTrue="1">
      <formula>AND(COUNTIF($G$20:$G$20,G20)&gt;1,NOT(ISBLANK(G20)))</formula>
    </cfRule>
    <cfRule type="dataBar" priority="1848" dxfId="0">
      <dataBar>
        <cfvo type="min"/>
        <cfvo type="max"/>
        <color rgb="FF638EC6"/>
      </dataBar>
      <extLst>
        <ext xmlns:x14="http://schemas.microsoft.com/office/spreadsheetml/2009/9/main" uri="{B025F937-C7B1-47D3-B67F-A62EFF666E3E}">
          <x14:id>{f9aad21e-ce5b-4c08-a7e6-3148dd9cbc33}</x14:id>
        </ext>
      </extLst>
    </cfRule>
  </conditionalFormatting>
  <conditionalFormatting sqref="G20">
    <cfRule type="duplicateValues" priority="1847" dxfId="0" stopIfTrue="1">
      <formula>AND(COUNTIF($G$20:$G$20,G20)&gt;1,NOT(ISBLANK(G20)))</formula>
    </cfRule>
  </conditionalFormatting>
  <conditionalFormatting sqref="G20">
    <cfRule type="duplicateValues" priority="1845" dxfId="0" stopIfTrue="1">
      <formula>AND(COUNTIF($G$20:$G$20,G20)&gt;1,NOT(ISBLANK(G20)))</formula>
    </cfRule>
    <cfRule type="duplicateValues" priority="1846" dxfId="0" stopIfTrue="1">
      <formula>AND(COUNTIF($G$20:$G$20,G20)&gt;1,NOT(ISBLANK(G20)))</formula>
    </cfRule>
    <cfRule type="dataBar" priority="1844" dxfId="0">
      <dataBar>
        <cfvo type="min"/>
        <cfvo type="max"/>
        <color rgb="FF638EC6"/>
      </dataBar>
      <extLst>
        <ext xmlns:x14="http://schemas.microsoft.com/office/spreadsheetml/2009/9/main" uri="{B025F937-C7B1-47D3-B67F-A62EFF666E3E}">
          <x14:id>{238e56f2-7d83-4143-ab7b-c29f30e15dfd}</x14:id>
        </ext>
      </extLst>
    </cfRule>
  </conditionalFormatting>
  <conditionalFormatting sqref="G20">
    <cfRule type="duplicateValues" priority="1843" dxfId="0" stopIfTrue="1">
      <formula>AND(COUNTIF($G$20:$G$20,G20)&gt;1,NOT(ISBLANK(G20)))</formula>
    </cfRule>
  </conditionalFormatting>
  <conditionalFormatting sqref="F20:G21">
    <cfRule type="duplicateValues" priority="1841" dxfId="0" stopIfTrue="1">
      <formula>AND(COUNTIF($F$20:$G$21,F20)&gt;1,NOT(ISBLANK(F20)))</formula>
    </cfRule>
    <cfRule type="duplicateValues" priority="1842" dxfId="0" stopIfTrue="1">
      <formula>AND(COUNTIF($F$20:$G$21,F20)&gt;1,NOT(ISBLANK(F20)))</formula>
    </cfRule>
    <cfRule type="dataBar" priority="1840" dxfId="0">
      <dataBar>
        <cfvo type="min"/>
        <cfvo type="max"/>
        <color rgb="FF638EC6"/>
      </dataBar>
      <extLst>
        <ext xmlns:x14="http://schemas.microsoft.com/office/spreadsheetml/2009/9/main" uri="{B025F937-C7B1-47D3-B67F-A62EFF666E3E}">
          <x14:id>{78cbf980-fc5c-464c-90b8-3393e0d3e1f7}</x14:id>
        </ext>
      </extLst>
    </cfRule>
  </conditionalFormatting>
  <conditionalFormatting sqref="F20:G21">
    <cfRule type="duplicateValues" priority="1839" dxfId="0" stopIfTrue="1">
      <formula>AND(COUNTIF($F$20:$G$21,F20)&gt;1,NOT(ISBLANK(F20)))</formula>
    </cfRule>
  </conditionalFormatting>
  <conditionalFormatting sqref="F20:G21">
    <cfRule type="duplicateValues" priority="1837" dxfId="0" stopIfTrue="1">
      <formula>AND(COUNTIF($F$20:$G$21,F20)&gt;1,NOT(ISBLANK(F20)))</formula>
    </cfRule>
    <cfRule type="duplicateValues" priority="1838" dxfId="0" stopIfTrue="1">
      <formula>AND(COUNTIF($F$20:$G$21,F20)&gt;1,NOT(ISBLANK(F20)))</formula>
    </cfRule>
    <cfRule type="dataBar" priority="1836" dxfId="0">
      <dataBar>
        <cfvo type="min"/>
        <cfvo type="max"/>
        <color rgb="FF638EC6"/>
      </dataBar>
      <extLst>
        <ext xmlns:x14="http://schemas.microsoft.com/office/spreadsheetml/2009/9/main" uri="{B025F937-C7B1-47D3-B67F-A62EFF666E3E}">
          <x14:id>{385457cb-4306-422c-976e-52b98472aba0}</x14:id>
        </ext>
      </extLst>
    </cfRule>
  </conditionalFormatting>
  <conditionalFormatting sqref="F20:G21">
    <cfRule type="duplicateValues" priority="1835" dxfId="0" stopIfTrue="1">
      <formula>AND(COUNTIF($F$20:$G$21,F20)&gt;1,NOT(ISBLANK(F20)))</formula>
    </cfRule>
  </conditionalFormatting>
  <conditionalFormatting sqref="F20:G21">
    <cfRule type="duplicateValues" priority="1834" dxfId="0" stopIfTrue="1">
      <formula>AND(COUNTIF($F$20:$G$21,F20)&gt;1,NOT(ISBLANK(F20)))</formula>
    </cfRule>
  </conditionalFormatting>
  <conditionalFormatting sqref="F20:G21">
    <cfRule type="duplicateValues" priority="1833" dxfId="0" stopIfTrue="1">
      <formula>AND(COUNTIF($F$20:$G$21,F20)&gt;1,NOT(ISBLANK(F20)))</formula>
    </cfRule>
  </conditionalFormatting>
  <conditionalFormatting sqref="F20:G21">
    <cfRule type="duplicateValues" priority="1831" dxfId="0" stopIfTrue="1">
      <formula>AND(COUNTIF($F$20:$G$21,F20)&gt;1,NOT(ISBLANK(F20)))</formula>
    </cfRule>
    <cfRule type="duplicateValues" priority="1832" dxfId="0" stopIfTrue="1">
      <formula>AND(COUNTIF($F$20:$G$21,F20)&gt;1,NOT(ISBLANK(F20)))</formula>
    </cfRule>
    <cfRule type="dataBar" priority="1830" dxfId="0">
      <dataBar>
        <cfvo type="min"/>
        <cfvo type="max"/>
        <color rgb="FF638EC6"/>
      </dataBar>
      <extLst>
        <ext xmlns:x14="http://schemas.microsoft.com/office/spreadsheetml/2009/9/main" uri="{B025F937-C7B1-47D3-B67F-A62EFF666E3E}">
          <x14:id>{0ee3d0b7-71bc-4113-a18a-93bbb77460ae}</x14:id>
        </ext>
      </extLst>
    </cfRule>
  </conditionalFormatting>
  <conditionalFormatting sqref="F20:G21">
    <cfRule type="duplicateValues" priority="1829" dxfId="0" stopIfTrue="1">
      <formula>AND(COUNTIF($F$20:$G$21,F20)&gt;1,NOT(ISBLANK(F20)))</formula>
    </cfRule>
  </conditionalFormatting>
  <conditionalFormatting sqref="F20:G21">
    <cfRule type="duplicateValues" priority="1828" dxfId="0" stopIfTrue="1">
      <formula>AND(COUNTIF($F$20:$G$21,F20)&gt;1,NOT(ISBLANK(F20)))</formula>
    </cfRule>
  </conditionalFormatting>
  <conditionalFormatting sqref="F20:G21">
    <cfRule type="duplicateValues" priority="1827" dxfId="0" stopIfTrue="1">
      <formula>AND(COUNTIF($F$20:$G$21,F20)&gt;1,NOT(ISBLANK(F20)))</formula>
    </cfRule>
  </conditionalFormatting>
  <conditionalFormatting sqref="F20:G21">
    <cfRule type="duplicateValues" priority="1825" dxfId="0" stopIfTrue="1">
      <formula>AND(COUNTIF($F$20:$G$21,F20)&gt;1,NOT(ISBLANK(F20)))</formula>
    </cfRule>
    <cfRule type="duplicateValues" priority="1826" dxfId="0" stopIfTrue="1">
      <formula>AND(COUNTIF($F$20:$G$21,F20)&gt;1,NOT(ISBLANK(F20)))</formula>
    </cfRule>
    <cfRule type="dataBar" priority="1824" dxfId="0">
      <dataBar>
        <cfvo type="min"/>
        <cfvo type="max"/>
        <color rgb="FF638EC6"/>
      </dataBar>
      <extLst>
        <ext xmlns:x14="http://schemas.microsoft.com/office/spreadsheetml/2009/9/main" uri="{B025F937-C7B1-47D3-B67F-A62EFF666E3E}">
          <x14:id>{74b1baa1-256d-4694-b23d-3d55c2b38e93}</x14:id>
        </ext>
      </extLst>
    </cfRule>
  </conditionalFormatting>
  <conditionalFormatting sqref="F20:G21">
    <cfRule type="duplicateValues" priority="1823" dxfId="0" stopIfTrue="1">
      <formula>AND(COUNTIF($F$20:$G$21,F20)&gt;1,NOT(ISBLANK(F20)))</formula>
    </cfRule>
  </conditionalFormatting>
  <conditionalFormatting sqref="F20:G21">
    <cfRule type="duplicateValues" priority="1821" dxfId="0" stopIfTrue="1">
      <formula>AND(COUNTIF($F$20:$G$21,F20)&gt;1,NOT(ISBLANK(F20)))</formula>
    </cfRule>
    <cfRule type="duplicateValues" priority="1822" dxfId="0" stopIfTrue="1">
      <formula>AND(COUNTIF($F$20:$G$21,F20)&gt;1,NOT(ISBLANK(F20)))</formula>
    </cfRule>
    <cfRule type="dataBar" priority="1820" dxfId="0">
      <dataBar>
        <cfvo type="min"/>
        <cfvo type="max"/>
        <color rgb="FF638EC6"/>
      </dataBar>
      <extLst>
        <ext xmlns:x14="http://schemas.microsoft.com/office/spreadsheetml/2009/9/main" uri="{B025F937-C7B1-47D3-B67F-A62EFF666E3E}">
          <x14:id>{dd97da4a-eb45-47e2-b121-76cdaafe1ed6}</x14:id>
        </ext>
      </extLst>
    </cfRule>
  </conditionalFormatting>
  <conditionalFormatting sqref="F20:G21">
    <cfRule type="duplicateValues" priority="1819" dxfId="0" stopIfTrue="1">
      <formula>AND(COUNTIF($F$20:$G$21,F20)&gt;1,NOT(ISBLANK(F20)))</formula>
    </cfRule>
  </conditionalFormatting>
  <conditionalFormatting sqref="F20:G21">
    <cfRule type="duplicateValues" priority="1817" dxfId="0" stopIfTrue="1">
      <formula>AND(COUNTIF($F$20:$G$21,F20)&gt;1,NOT(ISBLANK(F20)))</formula>
    </cfRule>
    <cfRule type="duplicateValues" priority="1818" dxfId="0" stopIfTrue="1">
      <formula>AND(COUNTIF($F$20:$G$21,F20)&gt;1,NOT(ISBLANK(F20)))</formula>
    </cfRule>
    <cfRule type="dataBar" priority="1816" dxfId="0">
      <dataBar>
        <cfvo type="min"/>
        <cfvo type="max"/>
        <color rgb="FF638EC6"/>
      </dataBar>
      <extLst>
        <ext xmlns:x14="http://schemas.microsoft.com/office/spreadsheetml/2009/9/main" uri="{B025F937-C7B1-47D3-B67F-A62EFF666E3E}">
          <x14:id>{4d327d8f-9506-4226-ad31-6b0c01e08ece}</x14:id>
        </ext>
      </extLst>
    </cfRule>
  </conditionalFormatting>
  <conditionalFormatting sqref="F21:G21">
    <cfRule type="duplicateValues" priority="1815" dxfId="0" stopIfTrue="1">
      <formula>AND(COUNTIF($F$21:$G$21,F21)&gt;1,NOT(ISBLANK(F21)))</formula>
    </cfRule>
  </conditionalFormatting>
  <conditionalFormatting sqref="F21:G21">
    <cfRule type="duplicateValues" priority="1813" dxfId="0" stopIfTrue="1">
      <formula>AND(COUNTIF($F$21:$G$21,F21)&gt;1,NOT(ISBLANK(F21)))</formula>
    </cfRule>
    <cfRule type="duplicateValues" priority="1814" dxfId="0" stopIfTrue="1">
      <formula>AND(COUNTIF($F$21:$G$21,F21)&gt;1,NOT(ISBLANK(F21)))</formula>
    </cfRule>
    <cfRule type="dataBar" priority="1812" dxfId="0">
      <dataBar>
        <cfvo type="min"/>
        <cfvo type="max"/>
        <color rgb="FF638EC6"/>
      </dataBar>
      <extLst>
        <ext xmlns:x14="http://schemas.microsoft.com/office/spreadsheetml/2009/9/main" uri="{B025F937-C7B1-47D3-B67F-A62EFF666E3E}">
          <x14:id>{c21bf70a-e53c-45d9-84e2-0c56ab7c965e}</x14:id>
        </ext>
      </extLst>
    </cfRule>
  </conditionalFormatting>
  <conditionalFormatting sqref="F20:G21">
    <cfRule type="duplicateValues" priority="1811" dxfId="0" stopIfTrue="1">
      <formula>AND(COUNTIF($F$20:$G$21,F20)&gt;1,NOT(ISBLANK(F20)))</formula>
    </cfRule>
  </conditionalFormatting>
  <conditionalFormatting sqref="F20:G21">
    <cfRule type="duplicateValues" priority="1809" dxfId="0" stopIfTrue="1">
      <formula>AND(COUNTIF($F$20:$G$21,F20)&gt;1,NOT(ISBLANK(F20)))</formula>
    </cfRule>
    <cfRule type="duplicateValues" priority="1810" dxfId="0" stopIfTrue="1">
      <formula>AND(COUNTIF($F$20:$G$21,F20)&gt;1,NOT(ISBLANK(F20)))</formula>
    </cfRule>
    <cfRule type="dataBar" priority="1808" dxfId="0">
      <dataBar>
        <cfvo type="min"/>
        <cfvo type="max"/>
        <color rgb="FF638EC6"/>
      </dataBar>
      <extLst>
        <ext xmlns:x14="http://schemas.microsoft.com/office/spreadsheetml/2009/9/main" uri="{B025F937-C7B1-47D3-B67F-A62EFF666E3E}">
          <x14:id>{dacf6103-593b-46d6-86be-d1588333a37e}</x14:id>
        </ext>
      </extLst>
    </cfRule>
  </conditionalFormatting>
  <conditionalFormatting sqref="F21:G21">
    <cfRule type="duplicateValues" priority="1806" dxfId="0" stopIfTrue="1">
      <formula>AND(COUNTIF($F$21:$G$21,F21)&gt;1,NOT(ISBLANK(F21)))</formula>
    </cfRule>
    <cfRule type="duplicateValues" priority="1807" dxfId="0" stopIfTrue="1">
      <formula>AND(COUNTIF($F$21:$G$21,F21)&gt;1,NOT(ISBLANK(F21)))</formula>
    </cfRule>
    <cfRule type="dataBar" priority="1805" dxfId="0">
      <dataBar>
        <cfvo type="min"/>
        <cfvo type="max"/>
        <color rgb="FF638EC6"/>
      </dataBar>
      <extLst>
        <ext xmlns:x14="http://schemas.microsoft.com/office/spreadsheetml/2009/9/main" uri="{B025F937-C7B1-47D3-B67F-A62EFF666E3E}">
          <x14:id>{3643e470-4108-4a5c-a6a7-a5e089410bc6}</x14:id>
        </ext>
      </extLst>
    </cfRule>
  </conditionalFormatting>
  <conditionalFormatting sqref="F21:G21">
    <cfRule type="duplicateValues" priority="1804" dxfId="0" stopIfTrue="1">
      <formula>AND(COUNTIF($F$21:$G$21,F21)&gt;1,NOT(ISBLANK(F21)))</formula>
    </cfRule>
  </conditionalFormatting>
  <conditionalFormatting sqref="F21:G21">
    <cfRule type="duplicateValues" priority="1803" dxfId="0" stopIfTrue="1">
      <formula>AND(COUNTIF($F$21:$G$21,F21)&gt;1,NOT(ISBLANK(F21)))</formula>
    </cfRule>
  </conditionalFormatting>
  <conditionalFormatting sqref="F21:G21">
    <cfRule type="duplicateValues" priority="1802" dxfId="0" stopIfTrue="1">
      <formula>AND(COUNTIF($F$21:$G$21,F21)&gt;1,NOT(ISBLANK(F21)))</formula>
    </cfRule>
  </conditionalFormatting>
  <conditionalFormatting sqref="F21:G21">
    <cfRule type="duplicateValues" priority="1800" dxfId="0" stopIfTrue="1">
      <formula>AND(COUNTIF($F$21:$G$21,F21)&gt;1,NOT(ISBLANK(F21)))</formula>
    </cfRule>
    <cfRule type="duplicateValues" priority="1801" dxfId="0" stopIfTrue="1">
      <formula>AND(COUNTIF($F$21:$G$21,F21)&gt;1,NOT(ISBLANK(F21)))</formula>
    </cfRule>
    <cfRule type="dataBar" priority="1799" dxfId="0">
      <dataBar>
        <cfvo type="min"/>
        <cfvo type="max"/>
        <color rgb="FF638EC6"/>
      </dataBar>
      <extLst>
        <ext xmlns:x14="http://schemas.microsoft.com/office/spreadsheetml/2009/9/main" uri="{B025F937-C7B1-47D3-B67F-A62EFF666E3E}">
          <x14:id>{d0d267d5-c711-48b5-bb17-91ea79003853}</x14:id>
        </ext>
      </extLst>
    </cfRule>
  </conditionalFormatting>
  <conditionalFormatting sqref="F20:G20">
    <cfRule type="duplicateValues" priority="1798" dxfId="0" stopIfTrue="1">
      <formula>AND(COUNTIF($F$20:$G$20,F20)&gt;1,NOT(ISBLANK(F20)))</formula>
    </cfRule>
  </conditionalFormatting>
  <conditionalFormatting sqref="F20:G20">
    <cfRule type="duplicateValues" priority="1796" dxfId="0" stopIfTrue="1">
      <formula>AND(COUNTIF($F$20:$G$20,F20)&gt;1,NOT(ISBLANK(F20)))</formula>
    </cfRule>
    <cfRule type="duplicateValues" priority="1797" dxfId="0" stopIfTrue="1">
      <formula>AND(COUNTIF($F$20:$G$20,F20)&gt;1,NOT(ISBLANK(F20)))</formula>
    </cfRule>
    <cfRule type="dataBar" priority="1795" dxfId="0">
      <dataBar>
        <cfvo type="min"/>
        <cfvo type="max"/>
        <color rgb="FF638EC6"/>
      </dataBar>
      <extLst>
        <ext xmlns:x14="http://schemas.microsoft.com/office/spreadsheetml/2009/9/main" uri="{B025F937-C7B1-47D3-B67F-A62EFF666E3E}">
          <x14:id>{6cdb9292-1666-43a4-aee0-4a2aa5e572dc}</x14:id>
        </ext>
      </extLst>
    </cfRule>
  </conditionalFormatting>
  <conditionalFormatting sqref="F20:G20">
    <cfRule type="duplicateValues" priority="1794" dxfId="0" stopIfTrue="1">
      <formula>AND(COUNTIF($F$20:$G$20,F20)&gt;1,NOT(ISBLANK(F20)))</formula>
    </cfRule>
  </conditionalFormatting>
  <conditionalFormatting sqref="F20:G20">
    <cfRule type="duplicateValues" priority="1792" dxfId="0" stopIfTrue="1">
      <formula>AND(COUNTIF($F$20:$G$20,F20)&gt;1,NOT(ISBLANK(F20)))</formula>
    </cfRule>
    <cfRule type="duplicateValues" priority="1793" dxfId="0" stopIfTrue="1">
      <formula>AND(COUNTIF($F$20:$G$20,F20)&gt;1,NOT(ISBLANK(F20)))</formula>
    </cfRule>
    <cfRule type="dataBar" priority="1791" dxfId="0">
      <dataBar>
        <cfvo type="min"/>
        <cfvo type="max"/>
        <color rgb="FF638EC6"/>
      </dataBar>
      <extLst>
        <ext xmlns:x14="http://schemas.microsoft.com/office/spreadsheetml/2009/9/main" uri="{B025F937-C7B1-47D3-B67F-A62EFF666E3E}">
          <x14:id>{2ca4b60d-5aad-459c-98ef-cca162602e94}</x14:id>
        </ext>
      </extLst>
    </cfRule>
  </conditionalFormatting>
  <conditionalFormatting sqref="F20:G20">
    <cfRule type="duplicateValues" priority="1790" dxfId="0" stopIfTrue="1">
      <formula>AND(COUNTIF($F$20:$G$20,F20)&gt;1,NOT(ISBLANK(F20)))</formula>
    </cfRule>
  </conditionalFormatting>
  <conditionalFormatting sqref="F20:G20">
    <cfRule type="duplicateValues" priority="1788" dxfId="0" stopIfTrue="1">
      <formula>AND(COUNTIF($F$20:$G$20,F20)&gt;1,NOT(ISBLANK(F20)))</formula>
    </cfRule>
    <cfRule type="duplicateValues" priority="1789" dxfId="0" stopIfTrue="1">
      <formula>AND(COUNTIF($F$20:$G$20,F20)&gt;1,NOT(ISBLANK(F20)))</formula>
    </cfRule>
    <cfRule type="dataBar" priority="1787" dxfId="0">
      <dataBar>
        <cfvo type="min"/>
        <cfvo type="max"/>
        <color rgb="FF638EC6"/>
      </dataBar>
      <extLst>
        <ext xmlns:x14="http://schemas.microsoft.com/office/spreadsheetml/2009/9/main" uri="{B025F937-C7B1-47D3-B67F-A62EFF666E3E}">
          <x14:id>{33d2fed7-8c56-440f-937c-13af5b24f0a3}</x14:id>
        </ext>
      </extLst>
    </cfRule>
  </conditionalFormatting>
  <conditionalFormatting sqref="F20:G20">
    <cfRule type="duplicateValues" priority="1786" dxfId="0" stopIfTrue="1">
      <formula>AND(COUNTIF($F$20:$G$20,F20)&gt;1,NOT(ISBLANK(F20)))</formula>
    </cfRule>
  </conditionalFormatting>
  <conditionalFormatting sqref="F20:G20">
    <cfRule type="duplicateValues" priority="1785" dxfId="0" stopIfTrue="1">
      <formula>AND(COUNTIF($F$20:$G$20,F20)&gt;1,NOT(ISBLANK(F20)))</formula>
    </cfRule>
  </conditionalFormatting>
  <conditionalFormatting sqref="F20:G20">
    <cfRule type="duplicateValues" priority="1783" dxfId="0" stopIfTrue="1">
      <formula>AND(COUNTIF($F$20:$G$20,F20)&gt;1,NOT(ISBLANK(F20)))</formula>
    </cfRule>
    <cfRule type="duplicateValues" priority="1784" dxfId="0" stopIfTrue="1">
      <formula>AND(COUNTIF($F$20:$G$20,F20)&gt;1,NOT(ISBLANK(F20)))</formula>
    </cfRule>
    <cfRule type="dataBar" priority="1782" dxfId="0">
      <dataBar>
        <cfvo type="min"/>
        <cfvo type="max"/>
        <color rgb="FF638EC6"/>
      </dataBar>
      <extLst>
        <ext xmlns:x14="http://schemas.microsoft.com/office/spreadsheetml/2009/9/main" uri="{B025F937-C7B1-47D3-B67F-A62EFF666E3E}">
          <x14:id>{93086c9f-07a0-49c8-86eb-323ea23401c8}</x14:id>
        </ext>
      </extLst>
    </cfRule>
  </conditionalFormatting>
  <conditionalFormatting sqref="F20:G20">
    <cfRule type="duplicateValues" priority="1781" dxfId="0" stopIfTrue="1">
      <formula>AND(COUNTIF($F$20:$G$20,F20)&gt;1,NOT(ISBLANK(F20)))</formula>
    </cfRule>
  </conditionalFormatting>
  <conditionalFormatting sqref="F20:G20">
    <cfRule type="duplicateValues" priority="1780" dxfId="0" stopIfTrue="1">
      <formula>AND(COUNTIF($F$20:$G$20,F20)&gt;1,NOT(ISBLANK(F20)))</formula>
    </cfRule>
  </conditionalFormatting>
  <conditionalFormatting sqref="F20:G20">
    <cfRule type="duplicateValues" priority="1778" dxfId="0" stopIfTrue="1">
      <formula>AND(COUNTIF($F$20:$G$20,F20)&gt;1,NOT(ISBLANK(F20)))</formula>
    </cfRule>
    <cfRule type="duplicateValues" priority="1779" dxfId="0" stopIfTrue="1">
      <formula>AND(COUNTIF($F$20:$G$20,F20)&gt;1,NOT(ISBLANK(F20)))</formula>
    </cfRule>
    <cfRule type="dataBar" priority="1777" dxfId="0">
      <dataBar>
        <cfvo type="min"/>
        <cfvo type="max"/>
        <color rgb="FF638EC6"/>
      </dataBar>
      <extLst>
        <ext xmlns:x14="http://schemas.microsoft.com/office/spreadsheetml/2009/9/main" uri="{B025F937-C7B1-47D3-B67F-A62EFF666E3E}">
          <x14:id>{334084b2-813e-4034-9f07-fbf3abcec81a}</x14:id>
        </ext>
      </extLst>
    </cfRule>
  </conditionalFormatting>
  <conditionalFormatting sqref="F20:G20">
    <cfRule type="duplicateValues" priority="1776" dxfId="0" stopIfTrue="1">
      <formula>AND(COUNTIF($F$20:$G$20,F20)&gt;1,NOT(ISBLANK(F20)))</formula>
    </cfRule>
  </conditionalFormatting>
  <conditionalFormatting sqref="F20:G20">
    <cfRule type="duplicateValues" priority="1774" dxfId="0" stopIfTrue="1">
      <formula>AND(COUNTIF($F$20:$G$20,F20)&gt;1,NOT(ISBLANK(F20)))</formula>
    </cfRule>
    <cfRule type="duplicateValues" priority="1775" dxfId="0" stopIfTrue="1">
      <formula>AND(COUNTIF($F$20:$G$20,F20)&gt;1,NOT(ISBLANK(F20)))</formula>
    </cfRule>
    <cfRule type="dataBar" priority="1773" dxfId="0">
      <dataBar>
        <cfvo type="min"/>
        <cfvo type="max"/>
        <color rgb="FF638EC6"/>
      </dataBar>
      <extLst>
        <ext xmlns:x14="http://schemas.microsoft.com/office/spreadsheetml/2009/9/main" uri="{B025F937-C7B1-47D3-B67F-A62EFF666E3E}">
          <x14:id>{c2b33fac-8d9b-4a8c-aee9-7c6809bb61f2}</x14:id>
        </ext>
      </extLst>
    </cfRule>
  </conditionalFormatting>
  <conditionalFormatting sqref="F20:G20">
    <cfRule type="duplicateValues" priority="1772" dxfId="0" stopIfTrue="1">
      <formula>AND(COUNTIF($F$20:$G$20,F20)&gt;1,NOT(ISBLANK(F20)))</formula>
    </cfRule>
  </conditionalFormatting>
  <conditionalFormatting sqref="F20:G20">
    <cfRule type="duplicateValues" priority="1770" dxfId="0" stopIfTrue="1">
      <formula>AND(COUNTIF($F$20:$G$20,F20)&gt;1,NOT(ISBLANK(F20)))</formula>
    </cfRule>
    <cfRule type="duplicateValues" priority="1771" dxfId="0" stopIfTrue="1">
      <formula>AND(COUNTIF($F$20:$G$20,F20)&gt;1,NOT(ISBLANK(F20)))</formula>
    </cfRule>
    <cfRule type="dataBar" priority="1769" dxfId="0">
      <dataBar>
        <cfvo type="min"/>
        <cfvo type="max"/>
        <color rgb="FF638EC6"/>
      </dataBar>
      <extLst>
        <ext xmlns:x14="http://schemas.microsoft.com/office/spreadsheetml/2009/9/main" uri="{B025F937-C7B1-47D3-B67F-A62EFF666E3E}">
          <x14:id>{d43cc0c8-f910-4bc4-a5f4-616599c83aec}</x14:id>
        </ext>
      </extLst>
    </cfRule>
  </conditionalFormatting>
  <conditionalFormatting sqref="F20:G20">
    <cfRule type="duplicateValues" priority="1768" dxfId="0" stopIfTrue="1">
      <formula>AND(COUNTIF($F$20:$G$20,F20)&gt;1,NOT(ISBLANK(F20)))</formula>
    </cfRule>
  </conditionalFormatting>
  <conditionalFormatting sqref="F20:G20">
    <cfRule type="duplicateValues" priority="1766" dxfId="0" stopIfTrue="1">
      <formula>AND(COUNTIF($F$20:$G$20,F20)&gt;1,NOT(ISBLANK(F20)))</formula>
    </cfRule>
    <cfRule type="duplicateValues" priority="1767" dxfId="0" stopIfTrue="1">
      <formula>AND(COUNTIF($F$20:$G$20,F20)&gt;1,NOT(ISBLANK(F20)))</formula>
    </cfRule>
    <cfRule type="dataBar" priority="1765" dxfId="0">
      <dataBar>
        <cfvo type="min"/>
        <cfvo type="max"/>
        <color rgb="FF638EC6"/>
      </dataBar>
      <extLst>
        <ext xmlns:x14="http://schemas.microsoft.com/office/spreadsheetml/2009/9/main" uri="{B025F937-C7B1-47D3-B67F-A62EFF666E3E}">
          <x14:id>{ffd075be-aefa-4af8-a518-4dc006f6bc9f}</x14:id>
        </ext>
      </extLst>
    </cfRule>
  </conditionalFormatting>
  <conditionalFormatting sqref="F20:G20">
    <cfRule type="duplicateValues" priority="1764" dxfId="0" stopIfTrue="1">
      <formula>AND(COUNTIF($F$20:$G$20,F20)&gt;1,NOT(ISBLANK(F20)))</formula>
    </cfRule>
  </conditionalFormatting>
  <conditionalFormatting sqref="F20">
    <cfRule type="duplicateValues" priority="1763" dxfId="0" stopIfTrue="1">
      <formula>AND(COUNTIF($F$20:$F$20,F20)&gt;1,NOT(ISBLANK(F20)))</formula>
    </cfRule>
  </conditionalFormatting>
  <conditionalFormatting sqref="F20">
    <cfRule type="duplicateValues" priority="1761" dxfId="0" stopIfTrue="1">
      <formula>AND(COUNTIF($F$20:$F$20,F20)&gt;1,NOT(ISBLANK(F20)))</formula>
    </cfRule>
    <cfRule type="duplicateValues" priority="1762" dxfId="0" stopIfTrue="1">
      <formula>AND(COUNTIF($F$20:$F$20,F20)&gt;1,NOT(ISBLANK(F20)))</formula>
    </cfRule>
    <cfRule type="dataBar" priority="1760" dxfId="0">
      <dataBar>
        <cfvo type="min"/>
        <cfvo type="max"/>
        <color rgb="FF638EC6"/>
      </dataBar>
      <extLst>
        <ext xmlns:x14="http://schemas.microsoft.com/office/spreadsheetml/2009/9/main" uri="{B025F937-C7B1-47D3-B67F-A62EFF666E3E}">
          <x14:id>{a509bfa5-f18d-441c-81b5-0182ded8a254}</x14:id>
        </ext>
      </extLst>
    </cfRule>
  </conditionalFormatting>
  <conditionalFormatting sqref="F21:G21">
    <cfRule type="duplicateValues" priority="1759" dxfId="0" stopIfTrue="1">
      <formula>AND(COUNTIF($F$21:$G$21,F21)&gt;1,NOT(ISBLANK(F21)))</formula>
    </cfRule>
  </conditionalFormatting>
  <conditionalFormatting sqref="F21:G21">
    <cfRule type="duplicateValues" priority="1757" dxfId="0" stopIfTrue="1">
      <formula>AND(COUNTIF($F$21:$G$21,F21)&gt;1,NOT(ISBLANK(F21)))</formula>
    </cfRule>
    <cfRule type="duplicateValues" priority="1758" dxfId="0" stopIfTrue="1">
      <formula>AND(COUNTIF($F$21:$G$21,F21)&gt;1,NOT(ISBLANK(F21)))</formula>
    </cfRule>
    <cfRule type="dataBar" priority="1756" dxfId="0">
      <dataBar>
        <cfvo type="min"/>
        <cfvo type="max"/>
        <color rgb="FF638EC6"/>
      </dataBar>
      <extLst>
        <ext xmlns:x14="http://schemas.microsoft.com/office/spreadsheetml/2009/9/main" uri="{B025F937-C7B1-47D3-B67F-A62EFF666E3E}">
          <x14:id>{b0d364a8-ffcd-455f-9674-c766960a7863}</x14:id>
        </ext>
      </extLst>
    </cfRule>
  </conditionalFormatting>
  <conditionalFormatting sqref="F20:G20">
    <cfRule type="duplicateValues" priority="1755" dxfId="0" stopIfTrue="1">
      <formula>AND(COUNTIF($F$20:$G$20,F20)&gt;1,NOT(ISBLANK(F20)))</formula>
    </cfRule>
  </conditionalFormatting>
  <conditionalFormatting sqref="F20:G20">
    <cfRule type="duplicateValues" priority="1753" dxfId="0" stopIfTrue="1">
      <formula>AND(COUNTIF($F$20:$G$20,F20)&gt;1,NOT(ISBLANK(F20)))</formula>
    </cfRule>
    <cfRule type="duplicateValues" priority="1754" dxfId="0" stopIfTrue="1">
      <formula>AND(COUNTIF($F$20:$G$20,F20)&gt;1,NOT(ISBLANK(F20)))</formula>
    </cfRule>
    <cfRule type="dataBar" priority="1752" dxfId="0">
      <dataBar>
        <cfvo type="min"/>
        <cfvo type="max"/>
        <color rgb="FF638EC6"/>
      </dataBar>
      <extLst>
        <ext xmlns:x14="http://schemas.microsoft.com/office/spreadsheetml/2009/9/main" uri="{B025F937-C7B1-47D3-B67F-A62EFF666E3E}">
          <x14:id>{40d97830-1e8d-4d9f-a203-4cdb9f74c1d3}</x14:id>
        </ext>
      </extLst>
    </cfRule>
  </conditionalFormatting>
  <conditionalFormatting sqref="F20:G20">
    <cfRule type="duplicateValues" priority="1750" dxfId="0" stopIfTrue="1">
      <formula>AND(COUNTIF($F$20:$G$20,F20)&gt;1,NOT(ISBLANK(F20)))</formula>
    </cfRule>
    <cfRule type="duplicateValues" priority="1751" dxfId="0" stopIfTrue="1">
      <formula>AND(COUNTIF($F$20:$G$20,F20)&gt;1,NOT(ISBLANK(F20)))</formula>
    </cfRule>
    <cfRule type="dataBar" priority="1749" dxfId="0">
      <dataBar>
        <cfvo type="min"/>
        <cfvo type="max"/>
        <color rgb="FF638EC6"/>
      </dataBar>
      <extLst>
        <ext xmlns:x14="http://schemas.microsoft.com/office/spreadsheetml/2009/9/main" uri="{B025F937-C7B1-47D3-B67F-A62EFF666E3E}">
          <x14:id>{0114c3f3-2569-4928-a81c-ea42bec42d5b}</x14:id>
        </ext>
      </extLst>
    </cfRule>
  </conditionalFormatting>
  <conditionalFormatting sqref="F20:G20">
    <cfRule type="duplicateValues" priority="1748" dxfId="0" stopIfTrue="1">
      <formula>AND(COUNTIF($F$20:$G$20,F20)&gt;1,NOT(ISBLANK(F20)))</formula>
    </cfRule>
  </conditionalFormatting>
  <conditionalFormatting sqref="F20:G20">
    <cfRule type="duplicateValues" priority="1746" dxfId="0" stopIfTrue="1">
      <formula>AND(COUNTIF($F$20:$G$20,F20)&gt;1,NOT(ISBLANK(F20)))</formula>
    </cfRule>
    <cfRule type="duplicateValues" priority="1747" dxfId="0" stopIfTrue="1">
      <formula>AND(COUNTIF($F$20:$G$20,F20)&gt;1,NOT(ISBLANK(F20)))</formula>
    </cfRule>
    <cfRule type="dataBar" priority="1745" dxfId="0">
      <dataBar>
        <cfvo type="min"/>
        <cfvo type="max"/>
        <color rgb="FF638EC6"/>
      </dataBar>
      <extLst>
        <ext xmlns:x14="http://schemas.microsoft.com/office/spreadsheetml/2009/9/main" uri="{B025F937-C7B1-47D3-B67F-A62EFF666E3E}">
          <x14:id>{1b500ed9-f745-4d12-a5cb-d82599b37bbf}</x14:id>
        </ext>
      </extLst>
    </cfRule>
  </conditionalFormatting>
  <conditionalFormatting sqref="F20:G20">
    <cfRule type="duplicateValues" priority="1744" dxfId="0" stopIfTrue="1">
      <formula>AND(COUNTIF($F$20:$G$20,F20)&gt;1,NOT(ISBLANK(F20)))</formula>
    </cfRule>
  </conditionalFormatting>
  <conditionalFormatting sqref="F20:G20">
    <cfRule type="duplicateValues" priority="1742" dxfId="0" stopIfTrue="1">
      <formula>AND(COUNTIF($F$20:$G$20,F20)&gt;1,NOT(ISBLANK(F20)))</formula>
    </cfRule>
    <cfRule type="duplicateValues" priority="1743" dxfId="0" stopIfTrue="1">
      <formula>AND(COUNTIF($F$20:$G$20,F20)&gt;1,NOT(ISBLANK(F20)))</formula>
    </cfRule>
    <cfRule type="dataBar" priority="1741" dxfId="0">
      <dataBar>
        <cfvo type="min"/>
        <cfvo type="max"/>
        <color rgb="FF638EC6"/>
      </dataBar>
      <extLst>
        <ext xmlns:x14="http://schemas.microsoft.com/office/spreadsheetml/2009/9/main" uri="{B025F937-C7B1-47D3-B67F-A62EFF666E3E}">
          <x14:id>{44fc902e-e63e-4c1e-aa8d-9b27ff619f6f}</x14:id>
        </ext>
      </extLst>
    </cfRule>
  </conditionalFormatting>
  <conditionalFormatting sqref="F20:G20">
    <cfRule type="duplicateValues" priority="1740" dxfId="0" stopIfTrue="1">
      <formula>AND(COUNTIF($F$20:$G$20,F20)&gt;1,NOT(ISBLANK(F20)))</formula>
    </cfRule>
  </conditionalFormatting>
  <conditionalFormatting sqref="F20:G20">
    <cfRule type="duplicateValues" priority="1738" dxfId="0" stopIfTrue="1">
      <formula>AND(COUNTIF($F$20:$G$20,F20)&gt;1,NOT(ISBLANK(F20)))</formula>
    </cfRule>
    <cfRule type="duplicateValues" priority="1739" dxfId="0" stopIfTrue="1">
      <formula>AND(COUNTIF($F$20:$G$20,F20)&gt;1,NOT(ISBLANK(F20)))</formula>
    </cfRule>
    <cfRule type="dataBar" priority="1737" dxfId="0">
      <dataBar>
        <cfvo type="min"/>
        <cfvo type="max"/>
        <color rgb="FF638EC6"/>
      </dataBar>
      <extLst>
        <ext xmlns:x14="http://schemas.microsoft.com/office/spreadsheetml/2009/9/main" uri="{B025F937-C7B1-47D3-B67F-A62EFF666E3E}">
          <x14:id>{d3b3edd0-81af-47b9-b554-5073c69c936c}</x14:id>
        </ext>
      </extLst>
    </cfRule>
  </conditionalFormatting>
  <conditionalFormatting sqref="F20:G20">
    <cfRule type="duplicateValues" priority="1736" dxfId="0" stopIfTrue="1">
      <formula>AND(COUNTIF($F$20:$G$20,F20)&gt;1,NOT(ISBLANK(F20)))</formula>
    </cfRule>
  </conditionalFormatting>
  <conditionalFormatting sqref="F22">
    <cfRule type="duplicateValues" priority="1735" dxfId="0" stopIfTrue="1">
      <formula>AND(COUNTIF($F$22:$F$22,F22)&gt;1,NOT(ISBLANK(F22)))</formula>
    </cfRule>
  </conditionalFormatting>
  <conditionalFormatting sqref="F22">
    <cfRule type="duplicateValues" priority="1733" dxfId="0" stopIfTrue="1">
      <formula>AND(COUNTIF($F$22:$F$22,F22)&gt;1,NOT(ISBLANK(F22)))</formula>
    </cfRule>
    <cfRule type="duplicateValues" priority="1734" dxfId="0" stopIfTrue="1">
      <formula>AND(COUNTIF($F$22:$F$22,F22)&gt;1,NOT(ISBLANK(F22)))</formula>
    </cfRule>
    <cfRule type="dataBar" priority="1732" dxfId="0">
      <dataBar>
        <cfvo type="min"/>
        <cfvo type="max"/>
        <color rgb="FF638EC6"/>
      </dataBar>
      <extLst>
        <ext xmlns:x14="http://schemas.microsoft.com/office/spreadsheetml/2009/9/main" uri="{B025F937-C7B1-47D3-B67F-A62EFF666E3E}">
          <x14:id>{541f7b3f-2748-4e41-b539-b81749a837f2}</x14:id>
        </ext>
      </extLst>
    </cfRule>
  </conditionalFormatting>
  <conditionalFormatting sqref="F22">
    <cfRule type="duplicateValues" priority="1731" dxfId="0" stopIfTrue="1">
      <formula>AND(COUNTIF($F$22:$F$22,F22)&gt;1,NOT(ISBLANK(F22)))</formula>
    </cfRule>
  </conditionalFormatting>
  <conditionalFormatting sqref="F22:G22">
    <cfRule type="duplicateValues" priority="1729" dxfId="0" stopIfTrue="1">
      <formula>AND(COUNTIF($F$22:$G$22,F22)&gt;1,NOT(ISBLANK(F22)))</formula>
    </cfRule>
    <cfRule type="duplicateValues" priority="1730" dxfId="0" stopIfTrue="1">
      <formula>AND(COUNTIF($F$22:$G$22,F22)&gt;1,NOT(ISBLANK(F22)))</formula>
    </cfRule>
    <cfRule type="dataBar" priority="1728" dxfId="0">
      <dataBar>
        <cfvo type="min"/>
        <cfvo type="max"/>
        <color rgb="FF638EC6"/>
      </dataBar>
      <extLst>
        <ext xmlns:x14="http://schemas.microsoft.com/office/spreadsheetml/2009/9/main" uri="{B025F937-C7B1-47D3-B67F-A62EFF666E3E}">
          <x14:id>{23919cb6-b060-41eb-be26-eff08ac6a5ab}</x14:id>
        </ext>
      </extLst>
    </cfRule>
  </conditionalFormatting>
  <conditionalFormatting sqref="F22:G22">
    <cfRule type="duplicateValues" priority="1727" dxfId="0" stopIfTrue="1">
      <formula>AND(COUNTIF($F$22:$G$22,F22)&gt;1,NOT(ISBLANK(F22)))</formula>
    </cfRule>
  </conditionalFormatting>
  <conditionalFormatting sqref="F22:G22">
    <cfRule type="duplicateValues" priority="1726" dxfId="0" stopIfTrue="1">
      <formula>AND(COUNTIF($F$22:$G$22,F22)&gt;1,NOT(ISBLANK(F22)))</formula>
    </cfRule>
  </conditionalFormatting>
  <conditionalFormatting sqref="F22:G22">
    <cfRule type="duplicateValues" priority="1724" dxfId="0" stopIfTrue="1">
      <formula>AND(COUNTIF($F$22:$G$22,F22)&gt;1,NOT(ISBLANK(F22)))</formula>
    </cfRule>
    <cfRule type="duplicateValues" priority="1725" dxfId="0" stopIfTrue="1">
      <formula>AND(COUNTIF($F$22:$G$22,F22)&gt;1,NOT(ISBLANK(F22)))</formula>
    </cfRule>
    <cfRule type="dataBar" priority="1723" dxfId="0">
      <dataBar>
        <cfvo type="min"/>
        <cfvo type="max"/>
        <color rgb="FF638EC6"/>
      </dataBar>
      <extLst>
        <ext xmlns:x14="http://schemas.microsoft.com/office/spreadsheetml/2009/9/main" uri="{B025F937-C7B1-47D3-B67F-A62EFF666E3E}">
          <x14:id>{f97053c1-31a7-4d1f-949a-650947586fdd}</x14:id>
        </ext>
      </extLst>
    </cfRule>
  </conditionalFormatting>
  <conditionalFormatting sqref="F22:G22">
    <cfRule type="duplicateValues" priority="1721" dxfId="0" stopIfTrue="1">
      <formula>AND(COUNTIF($F$22:$G$22,F22)&gt;1,NOT(ISBLANK(F22)))</formula>
    </cfRule>
    <cfRule type="duplicateValues" priority="1722" dxfId="0" stopIfTrue="1">
      <formula>AND(COUNTIF($F$22:$G$22,F22)&gt;1,NOT(ISBLANK(F22)))</formula>
    </cfRule>
    <cfRule type="dataBar" priority="1720" dxfId="0">
      <dataBar>
        <cfvo type="min"/>
        <cfvo type="max"/>
        <color rgb="FF638EC6"/>
      </dataBar>
      <extLst>
        <ext xmlns:x14="http://schemas.microsoft.com/office/spreadsheetml/2009/9/main" uri="{B025F937-C7B1-47D3-B67F-A62EFF666E3E}">
          <x14:id>{7113677a-0529-4a45-8a7c-00f9db4f4ae1}</x14:id>
        </ext>
      </extLst>
    </cfRule>
  </conditionalFormatting>
  <conditionalFormatting sqref="F22:G22">
    <cfRule type="duplicateValues" priority="1719" dxfId="0" stopIfTrue="1">
      <formula>AND(COUNTIF($F$22:$G$22,F22)&gt;1,NOT(ISBLANK(F22)))</formula>
    </cfRule>
  </conditionalFormatting>
  <conditionalFormatting sqref="F22:G22">
    <cfRule type="duplicateValues" priority="1718" dxfId="0" stopIfTrue="1">
      <formula>AND(COUNTIF($F$22:$G$22,F22)&gt;1,NOT(ISBLANK(F22)))</formula>
    </cfRule>
  </conditionalFormatting>
  <conditionalFormatting sqref="F22:G22">
    <cfRule type="duplicateValues" priority="1716" dxfId="0" stopIfTrue="1">
      <formula>AND(COUNTIF($F$22:$G$22,F22)&gt;1,NOT(ISBLANK(F22)))</formula>
    </cfRule>
    <cfRule type="duplicateValues" priority="1717" dxfId="0" stopIfTrue="1">
      <formula>AND(COUNTIF($F$22:$G$22,F22)&gt;1,NOT(ISBLANK(F22)))</formula>
    </cfRule>
    <cfRule type="dataBar" priority="1715" dxfId="0">
      <dataBar>
        <cfvo type="min"/>
        <cfvo type="max"/>
        <color rgb="FF638EC6"/>
      </dataBar>
      <extLst>
        <ext xmlns:x14="http://schemas.microsoft.com/office/spreadsheetml/2009/9/main" uri="{B025F937-C7B1-47D3-B67F-A62EFF666E3E}">
          <x14:id>{0501ef80-89f4-43e1-b5a4-00d043a4fa45}</x14:id>
        </ext>
      </extLst>
    </cfRule>
  </conditionalFormatting>
  <conditionalFormatting sqref="F22:G22">
    <cfRule type="duplicateValues" priority="1714" dxfId="0" stopIfTrue="1">
      <formula>AND(COUNTIF($F$22:$G$22,F22)&gt;1,NOT(ISBLANK(F22)))</formula>
    </cfRule>
  </conditionalFormatting>
  <conditionalFormatting sqref="F23:G23">
    <cfRule type="duplicateValues" priority="1713" dxfId="0" stopIfTrue="1">
      <formula>AND(COUNTIF($F$23:$G$23,F23)&gt;1,NOT(ISBLANK(F23)))</formula>
    </cfRule>
  </conditionalFormatting>
  <conditionalFormatting sqref="F23:G23">
    <cfRule type="duplicateValues" priority="1711" dxfId="0" stopIfTrue="1">
      <formula>AND(COUNTIF($F$23:$G$23,F23)&gt;1,NOT(ISBLANK(F23)))</formula>
    </cfRule>
    <cfRule type="duplicateValues" priority="1712" dxfId="0" stopIfTrue="1">
      <formula>AND(COUNTIF($F$23:$G$23,F23)&gt;1,NOT(ISBLANK(F23)))</formula>
    </cfRule>
    <cfRule type="dataBar" priority="1710" dxfId="0">
      <dataBar>
        <cfvo type="min"/>
        <cfvo type="max"/>
        <color rgb="FF638EC6"/>
      </dataBar>
      <extLst>
        <ext xmlns:x14="http://schemas.microsoft.com/office/spreadsheetml/2009/9/main" uri="{B025F937-C7B1-47D3-B67F-A62EFF666E3E}">
          <x14:id>{3c28e1e2-f1bd-4b8d-a1f8-862c97701e24}</x14:id>
        </ext>
      </extLst>
    </cfRule>
  </conditionalFormatting>
  <conditionalFormatting sqref="F23:G23">
    <cfRule type="duplicateValues" priority="1709" dxfId="0" stopIfTrue="1">
      <formula>AND(COUNTIF($F$23:$G$23,F23)&gt;1,NOT(ISBLANK(F23)))</formula>
    </cfRule>
  </conditionalFormatting>
  <conditionalFormatting sqref="F23:G23">
    <cfRule type="duplicateValues" priority="1707" dxfId="0" stopIfTrue="1">
      <formula>AND(COUNTIF($F$23:$G$23,F23)&gt;1,NOT(ISBLANK(F23)))</formula>
    </cfRule>
    <cfRule type="duplicateValues" priority="1708" dxfId="0" stopIfTrue="1">
      <formula>AND(COUNTIF($F$23:$G$23,F23)&gt;1,NOT(ISBLANK(F23)))</formula>
    </cfRule>
    <cfRule type="dataBar" priority="1706" dxfId="0">
      <dataBar>
        <cfvo type="min"/>
        <cfvo type="max"/>
        <color rgb="FF638EC6"/>
      </dataBar>
      <extLst>
        <ext xmlns:x14="http://schemas.microsoft.com/office/spreadsheetml/2009/9/main" uri="{B025F937-C7B1-47D3-B67F-A62EFF666E3E}">
          <x14:id>{59e9e761-22e1-4ec0-aba1-06e2eb788bf3}</x14:id>
        </ext>
      </extLst>
    </cfRule>
  </conditionalFormatting>
  <conditionalFormatting sqref="F23:G23">
    <cfRule type="duplicateValues" priority="1705" dxfId="0" stopIfTrue="1">
      <formula>AND(COUNTIF($F$23:$G$23,F23)&gt;1,NOT(ISBLANK(F23)))</formula>
    </cfRule>
  </conditionalFormatting>
  <conditionalFormatting sqref="F23:G23">
    <cfRule type="duplicateValues" priority="1703" dxfId="0" stopIfTrue="1">
      <formula>AND(COUNTIF($F$23:$G$23,F23)&gt;1,NOT(ISBLANK(F23)))</formula>
    </cfRule>
    <cfRule type="duplicateValues" priority="1704" dxfId="0" stopIfTrue="1">
      <formula>AND(COUNTIF($F$23:$G$23,F23)&gt;1,NOT(ISBLANK(F23)))</formula>
    </cfRule>
    <cfRule type="dataBar" priority="1702" dxfId="0">
      <dataBar>
        <cfvo type="min"/>
        <cfvo type="max"/>
        <color rgb="FF638EC6"/>
      </dataBar>
      <extLst>
        <ext xmlns:x14="http://schemas.microsoft.com/office/spreadsheetml/2009/9/main" uri="{B025F937-C7B1-47D3-B67F-A62EFF666E3E}">
          <x14:id>{9a333467-3feb-4422-a9e5-1b5819c5e0f7}</x14:id>
        </ext>
      </extLst>
    </cfRule>
  </conditionalFormatting>
  <conditionalFormatting sqref="F23:G23">
    <cfRule type="duplicateValues" priority="1701" dxfId="0" stopIfTrue="1">
      <formula>AND(COUNTIF($F$23:$G$23,F23)&gt;1,NOT(ISBLANK(F23)))</formula>
    </cfRule>
  </conditionalFormatting>
  <conditionalFormatting sqref="F23:G23">
    <cfRule type="duplicateValues" priority="1700" dxfId="0" stopIfTrue="1">
      <formula>AND(COUNTIF($F$23:$G$23,F23)&gt;1,NOT(ISBLANK(F23)))</formula>
    </cfRule>
  </conditionalFormatting>
  <conditionalFormatting sqref="F23:G23">
    <cfRule type="duplicateValues" priority="1698" dxfId="0" stopIfTrue="1">
      <formula>AND(COUNTIF($F$23:$G$23,F23)&gt;1,NOT(ISBLANK(F23)))</formula>
    </cfRule>
    <cfRule type="duplicateValues" priority="1699" dxfId="0" stopIfTrue="1">
      <formula>AND(COUNTIF($F$23:$G$23,F23)&gt;1,NOT(ISBLANK(F23)))</formula>
    </cfRule>
    <cfRule type="dataBar" priority="1697" dxfId="0">
      <dataBar>
        <cfvo type="min"/>
        <cfvo type="max"/>
        <color rgb="FF638EC6"/>
      </dataBar>
      <extLst>
        <ext xmlns:x14="http://schemas.microsoft.com/office/spreadsheetml/2009/9/main" uri="{B025F937-C7B1-47D3-B67F-A62EFF666E3E}">
          <x14:id>{0b7f29c3-05b2-4e60-8889-148b32732ab3}</x14:id>
        </ext>
      </extLst>
    </cfRule>
  </conditionalFormatting>
  <conditionalFormatting sqref="F23:G23">
    <cfRule type="duplicateValues" priority="1696" dxfId="0" stopIfTrue="1">
      <formula>AND(COUNTIF($F$23:$G$23,F23)&gt;1,NOT(ISBLANK(F23)))</formula>
    </cfRule>
  </conditionalFormatting>
  <conditionalFormatting sqref="F23:G23">
    <cfRule type="duplicateValues" priority="1694" dxfId="0" stopIfTrue="1">
      <formula>AND(COUNTIF($F$23:$G$23,F23)&gt;1,NOT(ISBLANK(F23)))</formula>
    </cfRule>
    <cfRule type="duplicateValues" priority="1695" dxfId="0" stopIfTrue="1">
      <formula>AND(COUNTIF($F$23:$G$23,F23)&gt;1,NOT(ISBLANK(F23)))</formula>
    </cfRule>
    <cfRule type="dataBar" priority="1693" dxfId="0">
      <dataBar>
        <cfvo type="min"/>
        <cfvo type="max"/>
        <color rgb="FF638EC6"/>
      </dataBar>
      <extLst>
        <ext xmlns:x14="http://schemas.microsoft.com/office/spreadsheetml/2009/9/main" uri="{B025F937-C7B1-47D3-B67F-A62EFF666E3E}">
          <x14:id>{b045f091-3c73-42c7-a43d-f233c645d22d}</x14:id>
        </ext>
      </extLst>
    </cfRule>
  </conditionalFormatting>
  <conditionalFormatting sqref="F23:G23">
    <cfRule type="duplicateValues" priority="1692" dxfId="0" stopIfTrue="1">
      <formula>AND(COUNTIF($F$23:$G$23,F23)&gt;1,NOT(ISBLANK(F23)))</formula>
    </cfRule>
  </conditionalFormatting>
  <conditionalFormatting sqref="F23:G23">
    <cfRule type="duplicateValues" priority="1690" dxfId="0" stopIfTrue="1">
      <formula>AND(COUNTIF($F$23:$G$23,F23)&gt;1,NOT(ISBLANK(F23)))</formula>
    </cfRule>
    <cfRule type="duplicateValues" priority="1691" dxfId="0" stopIfTrue="1">
      <formula>AND(COUNTIF($F$23:$G$23,F23)&gt;1,NOT(ISBLANK(F23)))</formula>
    </cfRule>
    <cfRule type="dataBar" priority="1689" dxfId="0">
      <dataBar>
        <cfvo type="min"/>
        <cfvo type="max"/>
        <color rgb="FF638EC6"/>
      </dataBar>
      <extLst>
        <ext xmlns:x14="http://schemas.microsoft.com/office/spreadsheetml/2009/9/main" uri="{B025F937-C7B1-47D3-B67F-A62EFF666E3E}">
          <x14:id>{5ea2e6a4-7469-400b-aac6-54a70470062c}</x14:id>
        </ext>
      </extLst>
    </cfRule>
  </conditionalFormatting>
  <conditionalFormatting sqref="F23:G23">
    <cfRule type="duplicateValues" priority="1688" dxfId="0" stopIfTrue="1">
      <formula>AND(COUNTIF($F$23:$G$23,F23)&gt;1,NOT(ISBLANK(F23)))</formula>
    </cfRule>
  </conditionalFormatting>
  <conditionalFormatting sqref="F23:G23">
    <cfRule type="duplicateValues" priority="1686" dxfId="0" stopIfTrue="1">
      <formula>AND(COUNTIF($F$23:$G$23,F23)&gt;1,NOT(ISBLANK(F23)))</formula>
    </cfRule>
    <cfRule type="duplicateValues" priority="1687" dxfId="0" stopIfTrue="1">
      <formula>AND(COUNTIF($F$23:$G$23,F23)&gt;1,NOT(ISBLANK(F23)))</formula>
    </cfRule>
    <cfRule type="dataBar" priority="1685" dxfId="0">
      <dataBar>
        <cfvo type="min"/>
        <cfvo type="max"/>
        <color rgb="FF638EC6"/>
      </dataBar>
      <extLst>
        <ext xmlns:x14="http://schemas.microsoft.com/office/spreadsheetml/2009/9/main" uri="{B025F937-C7B1-47D3-B67F-A62EFF666E3E}">
          <x14:id>{e1a903a6-0f17-4b2e-a14c-afa64ecba436}</x14:id>
        </ext>
      </extLst>
    </cfRule>
  </conditionalFormatting>
  <conditionalFormatting sqref="F23:G23">
    <cfRule type="duplicateValues" priority="1683" dxfId="0" stopIfTrue="1">
      <formula>AND(COUNTIF($F$23:$G$23,F23)&gt;1,NOT(ISBLANK(F23)))</formula>
    </cfRule>
    <cfRule type="duplicateValues" priority="1684" dxfId="0" stopIfTrue="1">
      <formula>AND(COUNTIF($F$23:$G$23,F23)&gt;1,NOT(ISBLANK(F23)))</formula>
    </cfRule>
    <cfRule type="dataBar" priority="1682" dxfId="0">
      <dataBar>
        <cfvo type="min"/>
        <cfvo type="max"/>
        <color rgb="FF638EC6"/>
      </dataBar>
      <extLst>
        <ext xmlns:x14="http://schemas.microsoft.com/office/spreadsheetml/2009/9/main" uri="{B025F937-C7B1-47D3-B67F-A62EFF666E3E}">
          <x14:id>{ebe41a96-f1ae-4d2d-a3e2-6ede8eddf3a7}</x14:id>
        </ext>
      </extLst>
    </cfRule>
  </conditionalFormatting>
  <conditionalFormatting sqref="F23:G23">
    <cfRule type="duplicateValues" priority="1681" dxfId="0" stopIfTrue="1">
      <formula>AND(COUNTIF($F$23:$G$23,F23)&gt;1,NOT(ISBLANK(F23)))</formula>
    </cfRule>
  </conditionalFormatting>
  <conditionalFormatting sqref="F22:G23">
    <cfRule type="duplicateValues" priority="1679" dxfId="0" stopIfTrue="1">
      <formula>AND(COUNTIF($F$22:$G$23,F22)&gt;1,NOT(ISBLANK(F22)))</formula>
    </cfRule>
    <cfRule type="duplicateValues" priority="1680" dxfId="0" stopIfTrue="1">
      <formula>AND(COUNTIF($F$22:$G$23,F22)&gt;1,NOT(ISBLANK(F22)))</formula>
    </cfRule>
    <cfRule type="dataBar" priority="1678" dxfId="0">
      <dataBar>
        <cfvo type="min"/>
        <cfvo type="max"/>
        <color rgb="FF638EC6"/>
      </dataBar>
      <extLst>
        <ext xmlns:x14="http://schemas.microsoft.com/office/spreadsheetml/2009/9/main" uri="{B025F937-C7B1-47D3-B67F-A62EFF666E3E}">
          <x14:id>{d56812df-dc4c-43fe-8e02-2e1922f1650d}</x14:id>
        </ext>
      </extLst>
    </cfRule>
  </conditionalFormatting>
  <conditionalFormatting sqref="F22:G23">
    <cfRule type="duplicateValues" priority="1677" dxfId="0" stopIfTrue="1">
      <formula>AND(COUNTIF($F$22:$G$23,F22)&gt;1,NOT(ISBLANK(F22)))</formula>
    </cfRule>
  </conditionalFormatting>
  <conditionalFormatting sqref="F22:G23">
    <cfRule type="duplicateValues" priority="1676" dxfId="0" stopIfTrue="1">
      <formula>AND(COUNTIF($F$22:$G$23,F22)&gt;1,NOT(ISBLANK(F22)))</formula>
    </cfRule>
  </conditionalFormatting>
  <conditionalFormatting sqref="F22:G23">
    <cfRule type="duplicateValues" priority="1675" dxfId="0" stopIfTrue="1">
      <formula>AND(COUNTIF($F$22:$G$23,F22)&gt;1,NOT(ISBLANK(F22)))</formula>
    </cfRule>
  </conditionalFormatting>
  <conditionalFormatting sqref="F22:G23">
    <cfRule type="duplicateValues" priority="1673" dxfId="0" stopIfTrue="1">
      <formula>AND(COUNTIF($F$22:$G$23,F22)&gt;1,NOT(ISBLANK(F22)))</formula>
    </cfRule>
    <cfRule type="duplicateValues" priority="1674" dxfId="0" stopIfTrue="1">
      <formula>AND(COUNTIF($F$22:$G$23,F22)&gt;1,NOT(ISBLANK(F22)))</formula>
    </cfRule>
    <cfRule type="dataBar" priority="1672" dxfId="0">
      <dataBar>
        <cfvo type="min"/>
        <cfvo type="max"/>
        <color rgb="FF638EC6"/>
      </dataBar>
      <extLst>
        <ext xmlns:x14="http://schemas.microsoft.com/office/spreadsheetml/2009/9/main" uri="{B025F937-C7B1-47D3-B67F-A62EFF666E3E}">
          <x14:id>{86380075-68d6-47c9-99b5-6e35f22827f3}</x14:id>
        </ext>
      </extLst>
    </cfRule>
  </conditionalFormatting>
  <conditionalFormatting sqref="F22:G23">
    <cfRule type="duplicateValues" priority="1671" dxfId="0" stopIfTrue="1">
      <formula>AND(COUNTIF($F$22:$G$23,F22)&gt;1,NOT(ISBLANK(F22)))</formula>
    </cfRule>
  </conditionalFormatting>
  <conditionalFormatting sqref="F22:G23">
    <cfRule type="duplicateValues" priority="1669" dxfId="0" stopIfTrue="1">
      <formula>AND(COUNTIF($F$22:$G$23,F22)&gt;1,NOT(ISBLANK(F22)))</formula>
    </cfRule>
    <cfRule type="duplicateValues" priority="1670" dxfId="0" stopIfTrue="1">
      <formula>AND(COUNTIF($F$22:$G$23,F22)&gt;1,NOT(ISBLANK(F22)))</formula>
    </cfRule>
    <cfRule type="dataBar" priority="1668" dxfId="0">
      <dataBar>
        <cfvo type="min"/>
        <cfvo type="max"/>
        <color rgb="FF638EC6"/>
      </dataBar>
      <extLst>
        <ext xmlns:x14="http://schemas.microsoft.com/office/spreadsheetml/2009/9/main" uri="{B025F937-C7B1-47D3-B67F-A62EFF666E3E}">
          <x14:id>{3b7fa6b9-f3a2-4a8f-9a00-27cf2e2550cb}</x14:id>
        </ext>
      </extLst>
    </cfRule>
  </conditionalFormatting>
  <conditionalFormatting sqref="F22:G23">
    <cfRule type="duplicateValues" priority="1667" dxfId="0" stopIfTrue="1">
      <formula>AND(COUNTIF($F$22:$G$23,F22)&gt;1,NOT(ISBLANK(F22)))</formula>
    </cfRule>
  </conditionalFormatting>
  <conditionalFormatting sqref="F22:G23">
    <cfRule type="duplicateValues" priority="1665" dxfId="0" stopIfTrue="1">
      <formula>AND(COUNTIF($F$22:$G$23,F22)&gt;1,NOT(ISBLANK(F22)))</formula>
    </cfRule>
    <cfRule type="duplicateValues" priority="1666" dxfId="0" stopIfTrue="1">
      <formula>AND(COUNTIF($F$22:$G$23,F22)&gt;1,NOT(ISBLANK(F22)))</formula>
    </cfRule>
    <cfRule type="dataBar" priority="1664" dxfId="0">
      <dataBar>
        <cfvo type="min"/>
        <cfvo type="max"/>
        <color rgb="FF638EC6"/>
      </dataBar>
      <extLst>
        <ext xmlns:x14="http://schemas.microsoft.com/office/spreadsheetml/2009/9/main" uri="{B025F937-C7B1-47D3-B67F-A62EFF666E3E}">
          <x14:id>{770092b3-48cd-478f-8718-a35ff60a8472}</x14:id>
        </ext>
      </extLst>
    </cfRule>
  </conditionalFormatting>
  <conditionalFormatting sqref="F22:G23">
    <cfRule type="duplicateValues" priority="1662" dxfId="0" stopIfTrue="1">
      <formula>AND(COUNTIF($F$22:$G$23,F22)&gt;1,NOT(ISBLANK(F22)))</formula>
    </cfRule>
    <cfRule type="duplicateValues" priority="1663" dxfId="0" stopIfTrue="1">
      <formula>AND(COUNTIF($F$22:$G$23,F22)&gt;1,NOT(ISBLANK(F22)))</formula>
    </cfRule>
    <cfRule type="dataBar" priority="1661" dxfId="0">
      <dataBar>
        <cfvo type="min"/>
        <cfvo type="max"/>
        <color rgb="FF638EC6"/>
      </dataBar>
      <extLst>
        <ext xmlns:x14="http://schemas.microsoft.com/office/spreadsheetml/2009/9/main" uri="{B025F937-C7B1-47D3-B67F-A62EFF666E3E}">
          <x14:id>{9ea89bde-c95e-40c4-aa3e-4eda48ff50b8}</x14:id>
        </ext>
      </extLst>
    </cfRule>
  </conditionalFormatting>
  <conditionalFormatting sqref="F22:G23">
    <cfRule type="duplicateValues" priority="1660" dxfId="0" stopIfTrue="1">
      <formula>AND(COUNTIF($F$22:$G$23,F22)&gt;1,NOT(ISBLANK(F22)))</formula>
    </cfRule>
  </conditionalFormatting>
  <conditionalFormatting sqref="F22">
    <cfRule type="duplicateValues" priority="1658" dxfId="0" stopIfTrue="1">
      <formula>AND(COUNTIF($F$22:$F$22,F22)&gt;1,NOT(ISBLANK(F22)))</formula>
    </cfRule>
    <cfRule type="duplicateValues" priority="1659" dxfId="0" stopIfTrue="1">
      <formula>AND(COUNTIF($F$22:$F$22,F22)&gt;1,NOT(ISBLANK(F22)))</formula>
    </cfRule>
    <cfRule type="dataBar" priority="1657" dxfId="0">
      <dataBar>
        <cfvo type="min"/>
        <cfvo type="max"/>
        <color rgb="FF638EC6"/>
      </dataBar>
      <extLst>
        <ext xmlns:x14="http://schemas.microsoft.com/office/spreadsheetml/2009/9/main" uri="{B025F937-C7B1-47D3-B67F-A62EFF666E3E}">
          <x14:id>{ef35b5d1-52fb-4124-ad98-01044a2e4b6f}</x14:id>
        </ext>
      </extLst>
    </cfRule>
  </conditionalFormatting>
  <conditionalFormatting sqref="F22:G22">
    <cfRule type="duplicateValues" priority="1655" dxfId="0" stopIfTrue="1">
      <formula>AND(COUNTIF($F$22:$G$22,F22)&gt;1,NOT(ISBLANK(F22)))</formula>
    </cfRule>
    <cfRule type="duplicateValues" priority="1656" dxfId="0" stopIfTrue="1">
      <formula>AND(COUNTIF($F$22:$G$22,F22)&gt;1,NOT(ISBLANK(F22)))</formula>
    </cfRule>
    <cfRule type="dataBar" priority="1654" dxfId="0">
      <dataBar>
        <cfvo type="min"/>
        <cfvo type="max"/>
        <color rgb="FF638EC6"/>
      </dataBar>
      <extLst>
        <ext xmlns:x14="http://schemas.microsoft.com/office/spreadsheetml/2009/9/main" uri="{B025F937-C7B1-47D3-B67F-A62EFF666E3E}">
          <x14:id>{ae8d315e-335b-499c-9323-39ebe6bac65a}</x14:id>
        </ext>
      </extLst>
    </cfRule>
  </conditionalFormatting>
  <conditionalFormatting sqref="F22:G22">
    <cfRule type="duplicateValues" priority="1653" dxfId="0" stopIfTrue="1">
      <formula>AND(COUNTIF($F$22:$G$22,F22)&gt;1,NOT(ISBLANK(F22)))</formula>
    </cfRule>
  </conditionalFormatting>
  <conditionalFormatting sqref="F22:G23">
    <cfRule type="duplicateValues" priority="1651" dxfId="0" stopIfTrue="1">
      <formula>AND(COUNTIF($F$22:$G$23,F22)&gt;1,NOT(ISBLANK(F22)))</formula>
    </cfRule>
    <cfRule type="duplicateValues" priority="1652" dxfId="0" stopIfTrue="1">
      <formula>AND(COUNTIF($F$22:$G$23,F22)&gt;1,NOT(ISBLANK(F22)))</formula>
    </cfRule>
    <cfRule type="dataBar" priority="1650" dxfId="0">
      <dataBar>
        <cfvo type="min"/>
        <cfvo type="max"/>
        <color rgb="FF638EC6"/>
      </dataBar>
      <extLst>
        <ext xmlns:x14="http://schemas.microsoft.com/office/spreadsheetml/2009/9/main" uri="{B025F937-C7B1-47D3-B67F-A62EFF666E3E}">
          <x14:id>{048c1d45-5bc8-4ef1-bfee-5669e0236265}</x14:id>
        </ext>
      </extLst>
    </cfRule>
  </conditionalFormatting>
  <conditionalFormatting sqref="F23:G23">
    <cfRule type="duplicateValues" priority="1648" dxfId="0" stopIfTrue="1">
      <formula>AND(COUNTIF($F$23:$G$23,F23)&gt;1,NOT(ISBLANK(F23)))</formula>
    </cfRule>
    <cfRule type="duplicateValues" priority="1649" dxfId="0" stopIfTrue="1">
      <formula>AND(COUNTIF($F$23:$G$23,F23)&gt;1,NOT(ISBLANK(F23)))</formula>
    </cfRule>
    <cfRule type="dataBar" priority="1647" dxfId="0">
      <dataBar>
        <cfvo type="min"/>
        <cfvo type="max"/>
        <color rgb="FF638EC6"/>
      </dataBar>
      <extLst>
        <ext xmlns:x14="http://schemas.microsoft.com/office/spreadsheetml/2009/9/main" uri="{B025F937-C7B1-47D3-B67F-A62EFF666E3E}">
          <x14:id>{eee6010a-3c68-46fb-ba1b-2c511f4d6ffd}</x14:id>
        </ext>
      </extLst>
    </cfRule>
  </conditionalFormatting>
  <conditionalFormatting sqref="F23:G23">
    <cfRule type="duplicateValues" priority="1646" dxfId="0" stopIfTrue="1">
      <formula>AND(COUNTIF($F$23:$G$23,F23)&gt;1,NOT(ISBLANK(F23)))</formula>
    </cfRule>
  </conditionalFormatting>
  <conditionalFormatting sqref="F44:G45">
    <cfRule type="duplicateValues" priority="1644" dxfId="0" stopIfTrue="1">
      <formula>AND(COUNTIF($F$44:$G$45,F44)&gt;1,NOT(ISBLANK(F44)))</formula>
    </cfRule>
    <cfRule type="duplicateValues" priority="1645" dxfId="0" stopIfTrue="1">
      <formula>AND(COUNTIF($F$44:$G$45,F44)&gt;1,NOT(ISBLANK(F44)))</formula>
    </cfRule>
    <cfRule type="dataBar" priority="1643" dxfId="0">
      <dataBar>
        <cfvo type="min"/>
        <cfvo type="max"/>
        <color rgb="FF638EC6"/>
      </dataBar>
      <extLst>
        <ext xmlns:x14="http://schemas.microsoft.com/office/spreadsheetml/2009/9/main" uri="{B025F937-C7B1-47D3-B67F-A62EFF666E3E}">
          <x14:id>{ba67df45-35cd-433e-a830-05fdb503c1b7}</x14:id>
        </ext>
      </extLst>
    </cfRule>
  </conditionalFormatting>
  <conditionalFormatting sqref="F44:G45">
    <cfRule type="duplicateValues" priority="1642" dxfId="0" stopIfTrue="1">
      <formula>AND(COUNTIF($F$44:$G$45,F44)&gt;1,NOT(ISBLANK(F44)))</formula>
    </cfRule>
  </conditionalFormatting>
  <conditionalFormatting sqref="F44:G44">
    <cfRule type="duplicateValues" priority="1640" dxfId="0" stopIfTrue="1">
      <formula>AND(COUNTIF($F$44:$G$44,F44)&gt;1,NOT(ISBLANK(F44)))</formula>
    </cfRule>
    <cfRule type="duplicateValues" priority="1641" dxfId="0" stopIfTrue="1">
      <formula>AND(COUNTIF($F$44:$G$44,F44)&gt;1,NOT(ISBLANK(F44)))</formula>
    </cfRule>
    <cfRule type="dataBar" priority="1639" dxfId="0">
      <dataBar>
        <cfvo type="min"/>
        <cfvo type="max"/>
        <color rgb="FF638EC6"/>
      </dataBar>
      <extLst>
        <ext xmlns:x14="http://schemas.microsoft.com/office/spreadsheetml/2009/9/main" uri="{B025F937-C7B1-47D3-B67F-A62EFF666E3E}">
          <x14:id>{aad482ac-19fa-44b3-b085-927030dd2237}</x14:id>
        </ext>
      </extLst>
    </cfRule>
  </conditionalFormatting>
  <conditionalFormatting sqref="F44:G44">
    <cfRule type="duplicateValues" priority="1638" dxfId="0" stopIfTrue="1">
      <formula>AND(COUNTIF($F$44:$G$44,F44)&gt;1,NOT(ISBLANK(F44)))</formula>
    </cfRule>
  </conditionalFormatting>
  <conditionalFormatting sqref="F46:G47">
    <cfRule type="duplicateValues" priority="1637" dxfId="0" stopIfTrue="1">
      <formula>AND(COUNTIF($F$46:$G$47,F46)&gt;1,NOT(ISBLANK(F46)))</formula>
    </cfRule>
  </conditionalFormatting>
  <conditionalFormatting sqref="F46:G47">
    <cfRule type="duplicateValues" priority="1635" dxfId="0" stopIfTrue="1">
      <formula>AND(COUNTIF($F$46:$G$47,F46)&gt;1,NOT(ISBLANK(F46)))</formula>
    </cfRule>
    <cfRule type="duplicateValues" priority="1636" dxfId="0" stopIfTrue="1">
      <formula>AND(COUNTIF($F$46:$G$47,F46)&gt;1,NOT(ISBLANK(F46)))</formula>
    </cfRule>
    <cfRule type="dataBar" priority="1634" dxfId="0">
      <dataBar>
        <cfvo type="min"/>
        <cfvo type="max"/>
        <color rgb="FF638EC6"/>
      </dataBar>
      <extLst>
        <ext xmlns:x14="http://schemas.microsoft.com/office/spreadsheetml/2009/9/main" uri="{B025F937-C7B1-47D3-B67F-A62EFF666E3E}">
          <x14:id>{fdf24f55-f76a-4ac0-aec8-fb0f2f88aba1}</x14:id>
        </ext>
      </extLst>
    </cfRule>
  </conditionalFormatting>
  <conditionalFormatting sqref="F46:G46">
    <cfRule type="duplicateValues" priority="1633" dxfId="0" stopIfTrue="1">
      <formula>AND(COUNTIF($F$46:$G$46,F46)&gt;1,NOT(ISBLANK(F46)))</formula>
    </cfRule>
  </conditionalFormatting>
  <conditionalFormatting sqref="F46:G46">
    <cfRule type="duplicateValues" priority="1631" dxfId="0" stopIfTrue="1">
      <formula>AND(COUNTIF($F$46:$G$46,F46)&gt;1,NOT(ISBLANK(F46)))</formula>
    </cfRule>
    <cfRule type="duplicateValues" priority="1632" dxfId="0" stopIfTrue="1">
      <formula>AND(COUNTIF($F$46:$G$46,F46)&gt;1,NOT(ISBLANK(F46)))</formula>
    </cfRule>
    <cfRule type="dataBar" priority="1630" dxfId="0">
      <dataBar>
        <cfvo type="min"/>
        <cfvo type="max"/>
        <color rgb="FF638EC6"/>
      </dataBar>
      <extLst>
        <ext xmlns:x14="http://schemas.microsoft.com/office/spreadsheetml/2009/9/main" uri="{B025F937-C7B1-47D3-B67F-A62EFF666E3E}">
          <x14:id>{447ffdad-4e76-418d-b469-fc589117dc17}</x14:id>
        </ext>
      </extLst>
    </cfRule>
  </conditionalFormatting>
  <conditionalFormatting sqref="F44:G44">
    <cfRule type="duplicateValues" priority="1628" dxfId="0" stopIfTrue="1">
      <formula>AND(COUNTIF($F$44:$G$44,F44)&gt;1,NOT(ISBLANK(F44)))</formula>
    </cfRule>
    <cfRule type="duplicateValues" priority="1629" dxfId="0" stopIfTrue="1">
      <formula>AND(COUNTIF($F$44:$G$44,F44)&gt;1,NOT(ISBLANK(F44)))</formula>
    </cfRule>
    <cfRule type="dataBar" priority="1627" dxfId="0">
      <dataBar>
        <cfvo type="min"/>
        <cfvo type="max"/>
        <color rgb="FF638EC6"/>
      </dataBar>
      <extLst>
        <ext xmlns:x14="http://schemas.microsoft.com/office/spreadsheetml/2009/9/main" uri="{B025F937-C7B1-47D3-B67F-A62EFF666E3E}">
          <x14:id>{49e3c98a-7363-4213-8fc7-cf2987f7c556}</x14:id>
        </ext>
      </extLst>
    </cfRule>
  </conditionalFormatting>
  <conditionalFormatting sqref="F44:G44">
    <cfRule type="duplicateValues" priority="1626" dxfId="0" stopIfTrue="1">
      <formula>AND(COUNTIF($F$44:$G$44,F44)&gt;1,NOT(ISBLANK(F44)))</formula>
    </cfRule>
  </conditionalFormatting>
  <conditionalFormatting sqref="F44:G44">
    <cfRule type="duplicateValues" priority="1625" dxfId="0" stopIfTrue="1">
      <formula>AND(COUNTIF($F$44:$G$44,F44)&gt;1,NOT(ISBLANK(F44)))</formula>
    </cfRule>
  </conditionalFormatting>
  <conditionalFormatting sqref="F44:G44">
    <cfRule type="duplicateValues" priority="1623" dxfId="0" stopIfTrue="1">
      <formula>AND(COUNTIF($F$44:$G$44,F44)&gt;1,NOT(ISBLANK(F44)))</formula>
    </cfRule>
    <cfRule type="duplicateValues" priority="1624" dxfId="0" stopIfTrue="1">
      <formula>AND(COUNTIF($F$44:$G$44,F44)&gt;1,NOT(ISBLANK(F44)))</formula>
    </cfRule>
    <cfRule type="dataBar" priority="1622" dxfId="0">
      <dataBar>
        <cfvo type="min"/>
        <cfvo type="max"/>
        <color rgb="FF638EC6"/>
      </dataBar>
      <extLst>
        <ext xmlns:x14="http://schemas.microsoft.com/office/spreadsheetml/2009/9/main" uri="{B025F937-C7B1-47D3-B67F-A62EFF666E3E}">
          <x14:id>{ab4cab6d-82b3-437a-a09e-18ec21ca16bf}</x14:id>
        </ext>
      </extLst>
    </cfRule>
  </conditionalFormatting>
  <conditionalFormatting sqref="F44:G44">
    <cfRule type="duplicateValues" priority="1620" dxfId="0" stopIfTrue="1">
      <formula>AND(COUNTIF($F$44:$G$44,F44)&gt;1,NOT(ISBLANK(F44)))</formula>
    </cfRule>
    <cfRule type="duplicateValues" priority="1621" dxfId="0" stopIfTrue="1">
      <formula>AND(COUNTIF($F$44:$G$44,F44)&gt;1,NOT(ISBLANK(F44)))</formula>
    </cfRule>
    <cfRule type="dataBar" priority="1619" dxfId="0">
      <dataBar>
        <cfvo type="min"/>
        <cfvo type="max"/>
        <color rgb="FF638EC6"/>
      </dataBar>
      <extLst>
        <ext xmlns:x14="http://schemas.microsoft.com/office/spreadsheetml/2009/9/main" uri="{B025F937-C7B1-47D3-B67F-A62EFF666E3E}">
          <x14:id>{86190e2d-b7f4-4590-8066-eecb42d44176}</x14:id>
        </ext>
      </extLst>
    </cfRule>
  </conditionalFormatting>
  <conditionalFormatting sqref="F44:G44">
    <cfRule type="duplicateValues" priority="1618" dxfId="0" stopIfTrue="1">
      <formula>AND(COUNTIF($F$44:$G$44,F44)&gt;1,NOT(ISBLANK(F44)))</formula>
    </cfRule>
  </conditionalFormatting>
  <conditionalFormatting sqref="F44:G44">
    <cfRule type="duplicateValues" priority="1617" dxfId="0" stopIfTrue="1">
      <formula>AND(COUNTIF($F$44:$G$44,F44)&gt;1,NOT(ISBLANK(F44)))</formula>
    </cfRule>
  </conditionalFormatting>
  <conditionalFormatting sqref="F44:G45">
    <cfRule type="duplicateValues" priority="1615" dxfId="0" stopIfTrue="1">
      <formula>AND(COUNTIF($F$44:$G$45,F44)&gt;1,NOT(ISBLANK(F44)))</formula>
    </cfRule>
    <cfRule type="duplicateValues" priority="1616" dxfId="0" stopIfTrue="1">
      <formula>AND(COUNTIF($F$44:$G$45,F44)&gt;1,NOT(ISBLANK(F44)))</formula>
    </cfRule>
    <cfRule type="dataBar" priority="1614" dxfId="0">
      <dataBar>
        <cfvo type="min"/>
        <cfvo type="max"/>
        <color rgb="FF638EC6"/>
      </dataBar>
      <extLst>
        <ext xmlns:x14="http://schemas.microsoft.com/office/spreadsheetml/2009/9/main" uri="{B025F937-C7B1-47D3-B67F-A62EFF666E3E}">
          <x14:id>{a9767797-4244-4065-b829-43c9b8a4e21a}</x14:id>
        </ext>
      </extLst>
    </cfRule>
  </conditionalFormatting>
  <conditionalFormatting sqref="F44:G45">
    <cfRule type="duplicateValues" priority="1613" dxfId="0" stopIfTrue="1">
      <formula>AND(COUNTIF($F$44:$G$45,F44)&gt;1,NOT(ISBLANK(F44)))</formula>
    </cfRule>
  </conditionalFormatting>
  <conditionalFormatting sqref="F44:G45">
    <cfRule type="duplicateValues" priority="1612" dxfId="0" stopIfTrue="1">
      <formula>AND(COUNTIF($F$44:$G$45,F44)&gt;1,NOT(ISBLANK(F44)))</formula>
    </cfRule>
  </conditionalFormatting>
  <conditionalFormatting sqref="F44:G45">
    <cfRule type="duplicateValues" priority="1610" dxfId="0" stopIfTrue="1">
      <formula>AND(COUNTIF($F$44:$G$45,F44)&gt;1,NOT(ISBLANK(F44)))</formula>
    </cfRule>
    <cfRule type="duplicateValues" priority="1611" dxfId="0" stopIfTrue="1">
      <formula>AND(COUNTIF($F$44:$G$45,F44)&gt;1,NOT(ISBLANK(F44)))</formula>
    </cfRule>
    <cfRule type="dataBar" priority="1609" dxfId="0">
      <dataBar>
        <cfvo type="min"/>
        <cfvo type="max"/>
        <color rgb="FF638EC6"/>
      </dataBar>
      <extLst>
        <ext xmlns:x14="http://schemas.microsoft.com/office/spreadsheetml/2009/9/main" uri="{B025F937-C7B1-47D3-B67F-A62EFF666E3E}">
          <x14:id>{6cf19d39-f48e-4b56-9bdc-9d56215a4c9b}</x14:id>
        </ext>
      </extLst>
    </cfRule>
  </conditionalFormatting>
  <conditionalFormatting sqref="F44:G45">
    <cfRule type="duplicateValues" priority="1608" dxfId="0" stopIfTrue="1">
      <formula>AND(COUNTIF($F$44:$G$45,F44)&gt;1,NOT(ISBLANK(F44)))</formula>
    </cfRule>
  </conditionalFormatting>
  <conditionalFormatting sqref="F44:G45">
    <cfRule type="duplicateValues" priority="1607" dxfId="0" stopIfTrue="1">
      <formula>AND(COUNTIF($F$44:$G$45,F44)&gt;1,NOT(ISBLANK(F44)))</formula>
    </cfRule>
  </conditionalFormatting>
  <conditionalFormatting sqref="F44:G45">
    <cfRule type="duplicateValues" priority="1605" dxfId="0" stopIfTrue="1">
      <formula>AND(COUNTIF($F$44:$G$45,F44)&gt;1,NOT(ISBLANK(F44)))</formula>
    </cfRule>
    <cfRule type="duplicateValues" priority="1606" dxfId="0" stopIfTrue="1">
      <formula>AND(COUNTIF($F$44:$G$45,F44)&gt;1,NOT(ISBLANK(F44)))</formula>
    </cfRule>
    <cfRule type="dataBar" priority="1604" dxfId="0">
      <dataBar>
        <cfvo type="min"/>
        <cfvo type="max"/>
        <color rgb="FF638EC6"/>
      </dataBar>
      <extLst>
        <ext xmlns:x14="http://schemas.microsoft.com/office/spreadsheetml/2009/9/main" uri="{B025F937-C7B1-47D3-B67F-A62EFF666E3E}">
          <x14:id>{753ee527-6f3a-48c4-9228-0e7dc2c78c1b}</x14:id>
        </ext>
      </extLst>
    </cfRule>
  </conditionalFormatting>
  <conditionalFormatting sqref="F44:G45">
    <cfRule type="duplicateValues" priority="1603" dxfId="0" stopIfTrue="1">
      <formula>AND(COUNTIF($F$44:$G$45,F44)&gt;1,NOT(ISBLANK(F44)))</formula>
    </cfRule>
  </conditionalFormatting>
  <conditionalFormatting sqref="F44:G44">
    <cfRule type="duplicateValues" priority="1601" dxfId="0" stopIfTrue="1">
      <formula>AND(COUNTIF($F$44:$G$44,F44)&gt;1,NOT(ISBLANK(F44)))</formula>
    </cfRule>
    <cfRule type="duplicateValues" priority="1602" dxfId="0" stopIfTrue="1">
      <formula>AND(COUNTIF($F$44:$G$44,F44)&gt;1,NOT(ISBLANK(F44)))</formula>
    </cfRule>
    <cfRule type="dataBar" priority="1600" dxfId="0">
      <dataBar>
        <cfvo type="min"/>
        <cfvo type="max"/>
        <color rgb="FF638EC6"/>
      </dataBar>
      <extLst>
        <ext xmlns:x14="http://schemas.microsoft.com/office/spreadsheetml/2009/9/main" uri="{B025F937-C7B1-47D3-B67F-A62EFF666E3E}">
          <x14:id>{a783d95a-c854-4788-aba4-083f7bd1f097}</x14:id>
        </ext>
      </extLst>
    </cfRule>
  </conditionalFormatting>
  <conditionalFormatting sqref="F44:G44">
    <cfRule type="duplicateValues" priority="1599" dxfId="0" stopIfTrue="1">
      <formula>AND(COUNTIF($F$44:$G$44,F44)&gt;1,NOT(ISBLANK(F44)))</formula>
    </cfRule>
  </conditionalFormatting>
  <conditionalFormatting sqref="F44:G44">
    <cfRule type="duplicateValues" priority="1598" dxfId="0" stopIfTrue="1">
      <formula>AND(COUNTIF($F$44:$G$44,F44)&gt;1,NOT(ISBLANK(F44)))</formula>
    </cfRule>
  </conditionalFormatting>
  <conditionalFormatting sqref="F44:G44">
    <cfRule type="duplicateValues" priority="1596" dxfId="0" stopIfTrue="1">
      <formula>AND(COUNTIF($F$44:$G$44,F44)&gt;1,NOT(ISBLANK(F44)))</formula>
    </cfRule>
    <cfRule type="duplicateValues" priority="1597" dxfId="0" stopIfTrue="1">
      <formula>AND(COUNTIF($F$44:$G$44,F44)&gt;1,NOT(ISBLANK(F44)))</formula>
    </cfRule>
    <cfRule type="dataBar" priority="1595" dxfId="0">
      <dataBar>
        <cfvo type="min"/>
        <cfvo type="max"/>
        <color rgb="FF638EC6"/>
      </dataBar>
      <extLst>
        <ext xmlns:x14="http://schemas.microsoft.com/office/spreadsheetml/2009/9/main" uri="{B025F937-C7B1-47D3-B67F-A62EFF666E3E}">
          <x14:id>{2dd7e35e-48d4-4625-885e-97610ed0343c}</x14:id>
        </ext>
      </extLst>
    </cfRule>
  </conditionalFormatting>
  <conditionalFormatting sqref="F44:G44">
    <cfRule type="duplicateValues" priority="1594" dxfId="0" stopIfTrue="1">
      <formula>AND(COUNTIF($F$44:$G$44,F44)&gt;1,NOT(ISBLANK(F44)))</formula>
    </cfRule>
  </conditionalFormatting>
  <conditionalFormatting sqref="F44:G44">
    <cfRule type="duplicateValues" priority="1592" dxfId="0" stopIfTrue="1">
      <formula>AND(COUNTIF($F$44:$G$44,F44)&gt;1,NOT(ISBLANK(F44)))</formula>
    </cfRule>
    <cfRule type="duplicateValues" priority="1593" dxfId="0" stopIfTrue="1">
      <formula>AND(COUNTIF($F$44:$G$44,F44)&gt;1,NOT(ISBLANK(F44)))</formula>
    </cfRule>
    <cfRule type="dataBar" priority="1591" dxfId="0">
      <dataBar>
        <cfvo type="min"/>
        <cfvo type="max"/>
        <color rgb="FF638EC6"/>
      </dataBar>
      <extLst>
        <ext xmlns:x14="http://schemas.microsoft.com/office/spreadsheetml/2009/9/main" uri="{B025F937-C7B1-47D3-B67F-A62EFF666E3E}">
          <x14:id>{40e1f279-18c5-4941-90d7-e1d2933bd5de}</x14:id>
        </ext>
      </extLst>
    </cfRule>
  </conditionalFormatting>
  <conditionalFormatting sqref="F44">
    <cfRule type="duplicateValues" priority="1590" dxfId="0" stopIfTrue="1">
      <formula>AND(COUNTIF($F$44:$F$44,F44)&gt;1,NOT(ISBLANK(F44)))</formula>
    </cfRule>
  </conditionalFormatting>
  <conditionalFormatting sqref="F44">
    <cfRule type="duplicateValues" priority="1588" dxfId="0" stopIfTrue="1">
      <formula>AND(COUNTIF($F$44:$F$44,F44)&gt;1,NOT(ISBLANK(F44)))</formula>
    </cfRule>
    <cfRule type="duplicateValues" priority="1589" dxfId="0" stopIfTrue="1">
      <formula>AND(COUNTIF($F$44:$F$44,F44)&gt;1,NOT(ISBLANK(F44)))</formula>
    </cfRule>
    <cfRule type="dataBar" priority="1587" dxfId="0">
      <dataBar>
        <cfvo type="min"/>
        <cfvo type="max"/>
        <color rgb="FF638EC6"/>
      </dataBar>
      <extLst>
        <ext xmlns:x14="http://schemas.microsoft.com/office/spreadsheetml/2009/9/main" uri="{B025F937-C7B1-47D3-B67F-A62EFF666E3E}">
          <x14:id>{43d87798-443e-4437-bc3b-fecca794a591}</x14:id>
        </ext>
      </extLst>
    </cfRule>
  </conditionalFormatting>
  <conditionalFormatting sqref="F44:G44">
    <cfRule type="duplicateValues" priority="1586" dxfId="0" stopIfTrue="1">
      <formula>AND(COUNTIF($F$44:$G$44,F44)&gt;1,NOT(ISBLANK(F44)))</formula>
    </cfRule>
  </conditionalFormatting>
  <conditionalFormatting sqref="F44:G44">
    <cfRule type="duplicateValues" priority="1584" dxfId="0" stopIfTrue="1">
      <formula>AND(COUNTIF($F$44:$G$44,F44)&gt;1,NOT(ISBLANK(F44)))</formula>
    </cfRule>
    <cfRule type="duplicateValues" priority="1585" dxfId="0" stopIfTrue="1">
      <formula>AND(COUNTIF($F$44:$G$44,F44)&gt;1,NOT(ISBLANK(F44)))</formula>
    </cfRule>
    <cfRule type="dataBar" priority="1583" dxfId="0">
      <dataBar>
        <cfvo type="min"/>
        <cfvo type="max"/>
        <color rgb="FF638EC6"/>
      </dataBar>
      <extLst>
        <ext xmlns:x14="http://schemas.microsoft.com/office/spreadsheetml/2009/9/main" uri="{B025F937-C7B1-47D3-B67F-A62EFF666E3E}">
          <x14:id>{ff66c587-e9a7-4a45-abbe-bad4fe364a5a}</x14:id>
        </ext>
      </extLst>
    </cfRule>
  </conditionalFormatting>
  <conditionalFormatting sqref="F44:G44">
    <cfRule type="duplicateValues" priority="1582" dxfId="0" stopIfTrue="1">
      <formula>AND(COUNTIF($F$44:$G$44,F44)&gt;1,NOT(ISBLANK(F44)))</formula>
    </cfRule>
  </conditionalFormatting>
  <conditionalFormatting sqref="F44:G44">
    <cfRule type="duplicateValues" priority="1581" dxfId="0" stopIfTrue="1">
      <formula>AND(COUNTIF($F$44:$G$44,F44)&gt;1,NOT(ISBLANK(F44)))</formula>
    </cfRule>
  </conditionalFormatting>
  <conditionalFormatting sqref="F44:G44">
    <cfRule type="duplicateValues" priority="1579" dxfId="0" stopIfTrue="1">
      <formula>AND(COUNTIF($F$44:$G$44,F44)&gt;1,NOT(ISBLANK(F44)))</formula>
    </cfRule>
    <cfRule type="duplicateValues" priority="1580" dxfId="0" stopIfTrue="1">
      <formula>AND(COUNTIF($F$44:$G$44,F44)&gt;1,NOT(ISBLANK(F44)))</formula>
    </cfRule>
    <cfRule type="dataBar" priority="1578" dxfId="0">
      <dataBar>
        <cfvo type="min"/>
        <cfvo type="max"/>
        <color rgb="FF638EC6"/>
      </dataBar>
      <extLst>
        <ext xmlns:x14="http://schemas.microsoft.com/office/spreadsheetml/2009/9/main" uri="{B025F937-C7B1-47D3-B67F-A62EFF666E3E}">
          <x14:id>{c939f551-1d04-4a30-8de9-4dc3b89188ed}</x14:id>
        </ext>
      </extLst>
    </cfRule>
  </conditionalFormatting>
  <conditionalFormatting sqref="F44:G44">
    <cfRule type="duplicateValues" priority="1577" dxfId="0" stopIfTrue="1">
      <formula>AND(COUNTIF($F$44:$G$44,F44)&gt;1,NOT(ISBLANK(F44)))</formula>
    </cfRule>
  </conditionalFormatting>
  <conditionalFormatting sqref="F44:G44">
    <cfRule type="duplicateValues" priority="1576" dxfId="0" stopIfTrue="1">
      <formula>AND(COUNTIF($F$44:$G$44,F44)&gt;1,NOT(ISBLANK(F44)))</formula>
    </cfRule>
  </conditionalFormatting>
  <conditionalFormatting sqref="F44:G44">
    <cfRule type="duplicateValues" priority="1574" dxfId="0" stopIfTrue="1">
      <formula>AND(COUNTIF($F$44:$G$44,F44)&gt;1,NOT(ISBLANK(F44)))</formula>
    </cfRule>
    <cfRule type="duplicateValues" priority="1575" dxfId="0" stopIfTrue="1">
      <formula>AND(COUNTIF($F$44:$G$44,F44)&gt;1,NOT(ISBLANK(F44)))</formula>
    </cfRule>
    <cfRule type="dataBar" priority="1573" dxfId="0">
      <dataBar>
        <cfvo type="min"/>
        <cfvo type="max"/>
        <color rgb="FF638EC6"/>
      </dataBar>
      <extLst>
        <ext xmlns:x14="http://schemas.microsoft.com/office/spreadsheetml/2009/9/main" uri="{B025F937-C7B1-47D3-B67F-A62EFF666E3E}">
          <x14:id>{a4d6bf27-c3d2-42b1-be59-8df97c7e7a83}</x14:id>
        </ext>
      </extLst>
    </cfRule>
  </conditionalFormatting>
  <conditionalFormatting sqref="F44:G44">
    <cfRule type="duplicateValues" priority="1572" dxfId="0" stopIfTrue="1">
      <formula>AND(COUNTIF($F$44:$G$44,F44)&gt;1,NOT(ISBLANK(F44)))</formula>
    </cfRule>
  </conditionalFormatting>
  <conditionalFormatting sqref="F44:G44">
    <cfRule type="duplicateValues" priority="1570" dxfId="0" stopIfTrue="1">
      <formula>AND(COUNTIF($F$44:$G$44,F44)&gt;1,NOT(ISBLANK(F44)))</formula>
    </cfRule>
    <cfRule type="duplicateValues" priority="1571" dxfId="0" stopIfTrue="1">
      <formula>AND(COUNTIF($F$44:$G$44,F44)&gt;1,NOT(ISBLANK(F44)))</formula>
    </cfRule>
    <cfRule type="dataBar" priority="1569" dxfId="0">
      <dataBar>
        <cfvo type="min"/>
        <cfvo type="max"/>
        <color rgb="FF638EC6"/>
      </dataBar>
      <extLst>
        <ext xmlns:x14="http://schemas.microsoft.com/office/spreadsheetml/2009/9/main" uri="{B025F937-C7B1-47D3-B67F-A62EFF666E3E}">
          <x14:id>{4e84a036-e2ad-4fab-9fab-4ea41389128f}</x14:id>
        </ext>
      </extLst>
    </cfRule>
  </conditionalFormatting>
  <conditionalFormatting sqref="F44:G44">
    <cfRule type="duplicateValues" priority="1568" dxfId="0" stopIfTrue="1">
      <formula>AND(COUNTIF($F$44:$G$44,F44)&gt;1,NOT(ISBLANK(F44)))</formula>
    </cfRule>
  </conditionalFormatting>
  <conditionalFormatting sqref="G44">
    <cfRule type="duplicateValues" priority="1566" dxfId="0" stopIfTrue="1">
      <formula>AND(COUNTIF($G$44:$G$44,G44)&gt;1,NOT(ISBLANK(G44)))</formula>
    </cfRule>
    <cfRule type="duplicateValues" priority="1567" dxfId="0" stopIfTrue="1">
      <formula>AND(COUNTIF($G$44:$G$44,G44)&gt;1,NOT(ISBLANK(G44)))</formula>
    </cfRule>
    <cfRule type="dataBar" priority="1565" dxfId="0">
      <dataBar>
        <cfvo type="min"/>
        <cfvo type="max"/>
        <color rgb="FF638EC6"/>
      </dataBar>
      <extLst>
        <ext xmlns:x14="http://schemas.microsoft.com/office/spreadsheetml/2009/9/main" uri="{B025F937-C7B1-47D3-B67F-A62EFF666E3E}">
          <x14:id>{8c8d7c2a-59a6-4952-be4c-6c849ef3924b}</x14:id>
        </ext>
      </extLst>
    </cfRule>
  </conditionalFormatting>
  <conditionalFormatting sqref="G44">
    <cfRule type="duplicateValues" priority="1564" dxfId="0" stopIfTrue="1">
      <formula>AND(COUNTIF($G$44:$G$44,G44)&gt;1,NOT(ISBLANK(G44)))</formula>
    </cfRule>
  </conditionalFormatting>
  <conditionalFormatting sqref="G44">
    <cfRule type="duplicateValues" priority="1563" dxfId="0" stopIfTrue="1">
      <formula>AND(COUNTIF($G$44:$G$44,G44)&gt;1,NOT(ISBLANK(G44)))</formula>
    </cfRule>
  </conditionalFormatting>
  <conditionalFormatting sqref="G44">
    <cfRule type="duplicateValues" priority="1561" dxfId="0" stopIfTrue="1">
      <formula>AND(COUNTIF($G$44:$G$44,G44)&gt;1,NOT(ISBLANK(G44)))</formula>
    </cfRule>
    <cfRule type="duplicateValues" priority="1562" dxfId="0" stopIfTrue="1">
      <formula>AND(COUNTIF($G$44:$G$44,G44)&gt;1,NOT(ISBLANK(G44)))</formula>
    </cfRule>
    <cfRule type="dataBar" priority="1560" dxfId="0">
      <dataBar>
        <cfvo type="min"/>
        <cfvo type="max"/>
        <color rgb="FF638EC6"/>
      </dataBar>
      <extLst>
        <ext xmlns:x14="http://schemas.microsoft.com/office/spreadsheetml/2009/9/main" uri="{B025F937-C7B1-47D3-B67F-A62EFF666E3E}">
          <x14:id>{e76a40e1-05f5-4ffe-bc7e-0d0fbe95bc29}</x14:id>
        </ext>
      </extLst>
    </cfRule>
  </conditionalFormatting>
  <conditionalFormatting sqref="F44:G44">
    <cfRule type="duplicateValues" priority="1558" dxfId="0" stopIfTrue="1">
      <formula>AND(COUNTIF($F$44:$G$44,F44)&gt;1,NOT(ISBLANK(F44)))</formula>
    </cfRule>
    <cfRule type="duplicateValues" priority="1559" dxfId="0" stopIfTrue="1">
      <formula>AND(COUNTIF($F$44:$G$44,F44)&gt;1,NOT(ISBLANK(F44)))</formula>
    </cfRule>
    <cfRule type="dataBar" priority="1557" dxfId="0">
      <dataBar>
        <cfvo type="min"/>
        <cfvo type="max"/>
        <color rgb="FF638EC6"/>
      </dataBar>
      <extLst>
        <ext xmlns:x14="http://schemas.microsoft.com/office/spreadsheetml/2009/9/main" uri="{B025F937-C7B1-47D3-B67F-A62EFF666E3E}">
          <x14:id>{d07ea416-b53e-4234-b6c6-88732e81875a}</x14:id>
        </ext>
      </extLst>
    </cfRule>
  </conditionalFormatting>
  <conditionalFormatting sqref="F44:G44">
    <cfRule type="duplicateValues" priority="1556" dxfId="0" stopIfTrue="1">
      <formula>AND(COUNTIF($F$44:$G$44,F44)&gt;1,NOT(ISBLANK(F44)))</formula>
    </cfRule>
  </conditionalFormatting>
  <conditionalFormatting sqref="F45:G45">
    <cfRule type="duplicateValues" priority="1554" dxfId="0" stopIfTrue="1">
      <formula>AND(COUNTIF($F$45:$G$45,F45)&gt;1,NOT(ISBLANK(F45)))</formula>
    </cfRule>
    <cfRule type="duplicateValues" priority="1555" dxfId="0" stopIfTrue="1">
      <formula>AND(COUNTIF($F$45:$G$45,F45)&gt;1,NOT(ISBLANK(F45)))</formula>
    </cfRule>
    <cfRule type="dataBar" priority="1553" dxfId="0">
      <dataBar>
        <cfvo type="min"/>
        <cfvo type="max"/>
        <color rgb="FF638EC6"/>
      </dataBar>
      <extLst>
        <ext xmlns:x14="http://schemas.microsoft.com/office/spreadsheetml/2009/9/main" uri="{B025F937-C7B1-47D3-B67F-A62EFF666E3E}">
          <x14:id>{d00bd5e4-2ad2-40e1-a0e1-1a654c908005}</x14:id>
        </ext>
      </extLst>
    </cfRule>
  </conditionalFormatting>
  <conditionalFormatting sqref="F45:G45">
    <cfRule type="duplicateValues" priority="1552" dxfId="0" stopIfTrue="1">
      <formula>AND(COUNTIF($F$45:$G$45,F45)&gt;1,NOT(ISBLANK(F45)))</formula>
    </cfRule>
  </conditionalFormatting>
  <conditionalFormatting sqref="F45:G45">
    <cfRule type="duplicateValues" priority="1551" dxfId="0" stopIfTrue="1">
      <formula>AND(COUNTIF($F$45:$G$45,F45)&gt;1,NOT(ISBLANK(F45)))</formula>
    </cfRule>
  </conditionalFormatting>
  <conditionalFormatting sqref="F45:G45">
    <cfRule type="duplicateValues" priority="1549" dxfId="0" stopIfTrue="1">
      <formula>AND(COUNTIF($F$45:$G$45,F45)&gt;1,NOT(ISBLANK(F45)))</formula>
    </cfRule>
    <cfRule type="duplicateValues" priority="1550" dxfId="0" stopIfTrue="1">
      <formula>AND(COUNTIF($F$45:$G$45,F45)&gt;1,NOT(ISBLANK(F45)))</formula>
    </cfRule>
    <cfRule type="dataBar" priority="1548" dxfId="0">
      <dataBar>
        <cfvo type="min"/>
        <cfvo type="max"/>
        <color rgb="FF638EC6"/>
      </dataBar>
      <extLst>
        <ext xmlns:x14="http://schemas.microsoft.com/office/spreadsheetml/2009/9/main" uri="{B025F937-C7B1-47D3-B67F-A62EFF666E3E}">
          <x14:id>{ec260d31-dec5-4d13-b1f1-1c97ded1a4f2}</x14:id>
        </ext>
      </extLst>
    </cfRule>
  </conditionalFormatting>
  <conditionalFormatting sqref="F45:G45">
    <cfRule type="duplicateValues" priority="1547" dxfId="0" stopIfTrue="1">
      <formula>AND(COUNTIF($F$45:$G$45,F45)&gt;1,NOT(ISBLANK(F45)))</formula>
    </cfRule>
  </conditionalFormatting>
  <conditionalFormatting sqref="F45:G45">
    <cfRule type="duplicateValues" priority="1545" dxfId="0" stopIfTrue="1">
      <formula>AND(COUNTIF($F$45:$G$45,F45)&gt;1,NOT(ISBLANK(F45)))</formula>
    </cfRule>
    <cfRule type="duplicateValues" priority="1546" dxfId="0" stopIfTrue="1">
      <formula>AND(COUNTIF($F$45:$G$45,F45)&gt;1,NOT(ISBLANK(F45)))</formula>
    </cfRule>
    <cfRule type="dataBar" priority="1544" dxfId="0">
      <dataBar>
        <cfvo type="min"/>
        <cfvo type="max"/>
        <color rgb="FF638EC6"/>
      </dataBar>
      <extLst>
        <ext xmlns:x14="http://schemas.microsoft.com/office/spreadsheetml/2009/9/main" uri="{B025F937-C7B1-47D3-B67F-A62EFF666E3E}">
          <x14:id>{f49a57d3-790a-401d-a5ca-49e065eb3b78}</x14:id>
        </ext>
      </extLst>
    </cfRule>
  </conditionalFormatting>
  <conditionalFormatting sqref="F45">
    <cfRule type="duplicateValues" priority="1543" dxfId="0" stopIfTrue="1">
      <formula>AND(COUNTIF($F$45:$F$45,F45)&gt;1,NOT(ISBLANK(F45)))</formula>
    </cfRule>
  </conditionalFormatting>
  <conditionalFormatting sqref="F45">
    <cfRule type="duplicateValues" priority="1541" dxfId="0" stopIfTrue="1">
      <formula>AND(COUNTIF($F$45:$F$45,F45)&gt;1,NOT(ISBLANK(F45)))</formula>
    </cfRule>
    <cfRule type="duplicateValues" priority="1542" dxfId="0" stopIfTrue="1">
      <formula>AND(COUNTIF($F$45:$F$45,F45)&gt;1,NOT(ISBLANK(F45)))</formula>
    </cfRule>
    <cfRule type="dataBar" priority="1540" dxfId="0">
      <dataBar>
        <cfvo type="min"/>
        <cfvo type="max"/>
        <color rgb="FF638EC6"/>
      </dataBar>
      <extLst>
        <ext xmlns:x14="http://schemas.microsoft.com/office/spreadsheetml/2009/9/main" uri="{B025F937-C7B1-47D3-B67F-A62EFF666E3E}">
          <x14:id>{2696c488-956d-4905-9592-2047ec9aaa3d}</x14:id>
        </ext>
      </extLst>
    </cfRule>
  </conditionalFormatting>
  <conditionalFormatting sqref="F45">
    <cfRule type="duplicateValues" priority="1539" dxfId="0" stopIfTrue="1">
      <formula>AND(COUNTIF($F$45:$F$45,F45)&gt;1,NOT(ISBLANK(F45)))</formula>
    </cfRule>
  </conditionalFormatting>
  <conditionalFormatting sqref="F45">
    <cfRule type="duplicateValues" priority="1537" dxfId="0" stopIfTrue="1">
      <formula>AND(COUNTIF($F$45:$F$45,F45)&gt;1,NOT(ISBLANK(F45)))</formula>
    </cfRule>
    <cfRule type="duplicateValues" priority="1538" dxfId="0" stopIfTrue="1">
      <formula>AND(COUNTIF($F$45:$F$45,F45)&gt;1,NOT(ISBLANK(F45)))</formula>
    </cfRule>
    <cfRule type="dataBar" priority="1536" dxfId="0">
      <dataBar>
        <cfvo type="min"/>
        <cfvo type="max"/>
        <color rgb="FF638EC6"/>
      </dataBar>
      <extLst>
        <ext xmlns:x14="http://schemas.microsoft.com/office/spreadsheetml/2009/9/main" uri="{B025F937-C7B1-47D3-B67F-A62EFF666E3E}">
          <x14:id>{d3de7329-955f-4e98-8e85-60ea81d8b7f4}</x14:id>
        </ext>
      </extLst>
    </cfRule>
  </conditionalFormatting>
  <conditionalFormatting sqref="F45:G45">
    <cfRule type="duplicateValues" priority="1534" dxfId="0" stopIfTrue="1">
      <formula>AND(COUNTIF($F$45:$G$45,F45)&gt;1,NOT(ISBLANK(F45)))</formula>
    </cfRule>
    <cfRule type="duplicateValues" priority="1535" dxfId="0" stopIfTrue="1">
      <formula>AND(COUNTIF($F$45:$G$45,F45)&gt;1,NOT(ISBLANK(F45)))</formula>
    </cfRule>
    <cfRule type="dataBar" priority="1533" dxfId="0">
      <dataBar>
        <cfvo type="min"/>
        <cfvo type="max"/>
        <color rgb="FF638EC6"/>
      </dataBar>
      <extLst>
        <ext xmlns:x14="http://schemas.microsoft.com/office/spreadsheetml/2009/9/main" uri="{B025F937-C7B1-47D3-B67F-A62EFF666E3E}">
          <x14:id>{1161bb5d-d1cd-4919-9bab-c30e93c5ea03}</x14:id>
        </ext>
      </extLst>
    </cfRule>
  </conditionalFormatting>
  <conditionalFormatting sqref="F45:G45">
    <cfRule type="duplicateValues" priority="1532" dxfId="0" stopIfTrue="1">
      <formula>AND(COUNTIF($F$45:$G$45,F45)&gt;1,NOT(ISBLANK(F45)))</formula>
    </cfRule>
  </conditionalFormatting>
  <conditionalFormatting sqref="F45:G45">
    <cfRule type="duplicateValues" priority="1531" dxfId="0" stopIfTrue="1">
      <formula>AND(COUNTIF($F$45:$G$45,F45)&gt;1,NOT(ISBLANK(F45)))</formula>
    </cfRule>
  </conditionalFormatting>
  <conditionalFormatting sqref="F45:G45">
    <cfRule type="duplicateValues" priority="1530" dxfId="0" stopIfTrue="1">
      <formula>AND(COUNTIF($F$45:$G$45,F45)&gt;1,NOT(ISBLANK(F45)))</formula>
    </cfRule>
  </conditionalFormatting>
  <conditionalFormatting sqref="F45:G45">
    <cfRule type="duplicateValues" priority="1528" dxfId="0" stopIfTrue="1">
      <formula>AND(COUNTIF($F$45:$G$45,F45)&gt;1,NOT(ISBLANK(F45)))</formula>
    </cfRule>
    <cfRule type="duplicateValues" priority="1529" dxfId="0" stopIfTrue="1">
      <formula>AND(COUNTIF($F$45:$G$45,F45)&gt;1,NOT(ISBLANK(F45)))</formula>
    </cfRule>
    <cfRule type="dataBar" priority="1527" dxfId="0">
      <dataBar>
        <cfvo type="min"/>
        <cfvo type="max"/>
        <color rgb="FF638EC6"/>
      </dataBar>
      <extLst>
        <ext xmlns:x14="http://schemas.microsoft.com/office/spreadsheetml/2009/9/main" uri="{B025F937-C7B1-47D3-B67F-A62EFF666E3E}">
          <x14:id>{68954e6f-d711-4abe-8504-da11c5011139}</x14:id>
        </ext>
      </extLst>
    </cfRule>
  </conditionalFormatting>
  <conditionalFormatting sqref="F45:G45">
    <cfRule type="duplicateValues" priority="1526" dxfId="0" stopIfTrue="1">
      <formula>AND(COUNTIF($F$45:$G$45,F45)&gt;1,NOT(ISBLANK(F45)))</formula>
    </cfRule>
  </conditionalFormatting>
  <conditionalFormatting sqref="F45:G45">
    <cfRule type="duplicateValues" priority="1525" dxfId="0" stopIfTrue="1">
      <formula>AND(COUNTIF($F$45:$G$45,F45)&gt;1,NOT(ISBLANK(F45)))</formula>
    </cfRule>
  </conditionalFormatting>
  <conditionalFormatting sqref="F45:G45">
    <cfRule type="duplicateValues" priority="1523" dxfId="0" stopIfTrue="1">
      <formula>AND(COUNTIF($F$45:$G$45,F45)&gt;1,NOT(ISBLANK(F45)))</formula>
    </cfRule>
    <cfRule type="duplicateValues" priority="1524" dxfId="0" stopIfTrue="1">
      <formula>AND(COUNTIF($F$45:$G$45,F45)&gt;1,NOT(ISBLANK(F45)))</formula>
    </cfRule>
    <cfRule type="dataBar" priority="1522" dxfId="0">
      <dataBar>
        <cfvo type="min"/>
        <cfvo type="max"/>
        <color rgb="FF638EC6"/>
      </dataBar>
      <extLst>
        <ext xmlns:x14="http://schemas.microsoft.com/office/spreadsheetml/2009/9/main" uri="{B025F937-C7B1-47D3-B67F-A62EFF666E3E}">
          <x14:id>{46e4fa25-b5f8-4d94-bcfe-13c8c43d3c18}</x14:id>
        </ext>
      </extLst>
    </cfRule>
  </conditionalFormatting>
  <conditionalFormatting sqref="F45:G45">
    <cfRule type="duplicateValues" priority="1521" dxfId="0" stopIfTrue="1">
      <formula>AND(COUNTIF($F$45:$G$45,F45)&gt;1,NOT(ISBLANK(F45)))</formula>
    </cfRule>
  </conditionalFormatting>
  <conditionalFormatting sqref="F45:G45">
    <cfRule type="duplicateValues" priority="1519" dxfId="0" stopIfTrue="1">
      <formula>AND(COUNTIF($F$45:$G$45,F45)&gt;1,NOT(ISBLANK(F45)))</formula>
    </cfRule>
    <cfRule type="duplicateValues" priority="1520" dxfId="0" stopIfTrue="1">
      <formula>AND(COUNTIF($F$45:$G$45,F45)&gt;1,NOT(ISBLANK(F45)))</formula>
    </cfRule>
    <cfRule type="dataBar" priority="1518" dxfId="0">
      <dataBar>
        <cfvo type="min"/>
        <cfvo type="max"/>
        <color rgb="FF638EC6"/>
      </dataBar>
      <extLst>
        <ext xmlns:x14="http://schemas.microsoft.com/office/spreadsheetml/2009/9/main" uri="{B025F937-C7B1-47D3-B67F-A62EFF666E3E}">
          <x14:id>{f991083a-edf2-4009-bb10-9c7f5949f9d4}</x14:id>
        </ext>
      </extLst>
    </cfRule>
  </conditionalFormatting>
  <conditionalFormatting sqref="F45:G45">
    <cfRule type="duplicateValues" priority="1517" dxfId="0" stopIfTrue="1">
      <formula>AND(COUNTIF($F$45:$G$45,F45)&gt;1,NOT(ISBLANK(F45)))</formula>
    </cfRule>
  </conditionalFormatting>
  <conditionalFormatting sqref="G45">
    <cfRule type="duplicateValues" priority="1515" dxfId="0" stopIfTrue="1">
      <formula>AND(COUNTIF($G$45:$G$45,G45)&gt;1,NOT(ISBLANK(G45)))</formula>
    </cfRule>
    <cfRule type="duplicateValues" priority="1516" dxfId="0" stopIfTrue="1">
      <formula>AND(COUNTIF($G$45:$G$45,G45)&gt;1,NOT(ISBLANK(G45)))</formula>
    </cfRule>
    <cfRule type="dataBar" priority="1514" dxfId="0">
      <dataBar>
        <cfvo type="min"/>
        <cfvo type="max"/>
        <color rgb="FF638EC6"/>
      </dataBar>
      <extLst>
        <ext xmlns:x14="http://schemas.microsoft.com/office/spreadsheetml/2009/9/main" uri="{B025F937-C7B1-47D3-B67F-A62EFF666E3E}">
          <x14:id>{bda88f1e-400e-404b-8ec3-2cd5a98302d1}</x14:id>
        </ext>
      </extLst>
    </cfRule>
  </conditionalFormatting>
  <conditionalFormatting sqref="G45">
    <cfRule type="duplicateValues" priority="1513" dxfId="0" stopIfTrue="1">
      <formula>AND(COUNTIF($G$45:$G$45,G45)&gt;1,NOT(ISBLANK(G45)))</formula>
    </cfRule>
  </conditionalFormatting>
  <conditionalFormatting sqref="G45">
    <cfRule type="duplicateValues" priority="1512" dxfId="0" stopIfTrue="1">
      <formula>AND(COUNTIF($G$45:$G$45,G45)&gt;1,NOT(ISBLANK(G45)))</formula>
    </cfRule>
  </conditionalFormatting>
  <conditionalFormatting sqref="G45">
    <cfRule type="duplicateValues" priority="1510" dxfId="0" stopIfTrue="1">
      <formula>AND(COUNTIF($G$45:$G$45,G45)&gt;1,NOT(ISBLANK(G45)))</formula>
    </cfRule>
    <cfRule type="duplicateValues" priority="1511" dxfId="0" stopIfTrue="1">
      <formula>AND(COUNTIF($G$45:$G$45,G45)&gt;1,NOT(ISBLANK(G45)))</formula>
    </cfRule>
    <cfRule type="dataBar" priority="1509" dxfId="0">
      <dataBar>
        <cfvo type="min"/>
        <cfvo type="max"/>
        <color rgb="FF638EC6"/>
      </dataBar>
      <extLst>
        <ext xmlns:x14="http://schemas.microsoft.com/office/spreadsheetml/2009/9/main" uri="{B025F937-C7B1-47D3-B67F-A62EFF666E3E}">
          <x14:id>{1e3dd779-0224-45a3-bd9f-c5f93f3a4d78}</x14:id>
        </ext>
      </extLst>
    </cfRule>
  </conditionalFormatting>
  <conditionalFormatting sqref="F45:G45">
    <cfRule type="duplicateValues" priority="1507" dxfId="0" stopIfTrue="1">
      <formula>AND(COUNTIF($F$45:$G$45,F45)&gt;1,NOT(ISBLANK(F45)))</formula>
    </cfRule>
    <cfRule type="duplicateValues" priority="1508" dxfId="0" stopIfTrue="1">
      <formula>AND(COUNTIF($F$45:$G$45,F45)&gt;1,NOT(ISBLANK(F45)))</formula>
    </cfRule>
    <cfRule type="dataBar" priority="1506" dxfId="0">
      <dataBar>
        <cfvo type="min"/>
        <cfvo type="max"/>
        <color rgb="FF638EC6"/>
      </dataBar>
      <extLst>
        <ext xmlns:x14="http://schemas.microsoft.com/office/spreadsheetml/2009/9/main" uri="{B025F937-C7B1-47D3-B67F-A62EFF666E3E}">
          <x14:id>{a4fd9b47-ddc7-43cd-b54f-1b68d1ed368f}</x14:id>
        </ext>
      </extLst>
    </cfRule>
  </conditionalFormatting>
  <conditionalFormatting sqref="F45:G45">
    <cfRule type="duplicateValues" priority="1505" dxfId="0" stopIfTrue="1">
      <formula>AND(COUNTIF($F$45:$G$45,F45)&gt;1,NOT(ISBLANK(F45)))</formula>
    </cfRule>
  </conditionalFormatting>
  <conditionalFormatting sqref="F45:G45">
    <cfRule type="duplicateValues" priority="1504" dxfId="0" stopIfTrue="1">
      <formula>AND(COUNTIF($F$45:$G$45,F45)&gt;1,NOT(ISBLANK(F45)))</formula>
    </cfRule>
  </conditionalFormatting>
  <conditionalFormatting sqref="F45">
    <cfRule type="duplicateValues" priority="1502" dxfId="0" stopIfTrue="1">
      <formula>AND(COUNTIF($F$45:$F$45,F45)&gt;1,NOT(ISBLANK(F45)))</formula>
    </cfRule>
    <cfRule type="duplicateValues" priority="1503" dxfId="0" stopIfTrue="1">
      <formula>AND(COUNTIF($F$45:$F$45,F45)&gt;1,NOT(ISBLANK(F45)))</formula>
    </cfRule>
    <cfRule type="dataBar" priority="1501" dxfId="0">
      <dataBar>
        <cfvo type="min"/>
        <cfvo type="max"/>
        <color rgb="FF638EC6"/>
      </dataBar>
      <extLst>
        <ext xmlns:x14="http://schemas.microsoft.com/office/spreadsheetml/2009/9/main" uri="{B025F937-C7B1-47D3-B67F-A62EFF666E3E}">
          <x14:id>{f9f6c47f-2dd6-4883-8560-b5d044713a2d}</x14:id>
        </ext>
      </extLst>
    </cfRule>
  </conditionalFormatting>
  <conditionalFormatting sqref="F45">
    <cfRule type="duplicateValues" priority="1500" dxfId="0" stopIfTrue="1">
      <formula>AND(COUNTIF($F$45:$F$45,F45)&gt;1,NOT(ISBLANK(F45)))</formula>
    </cfRule>
  </conditionalFormatting>
  <conditionalFormatting sqref="F45:G45">
    <cfRule type="duplicateValues" priority="1498" dxfId="0" stopIfTrue="1">
      <formula>AND(COUNTIF($F$45:$G$45,F45)&gt;1,NOT(ISBLANK(F45)))</formula>
    </cfRule>
    <cfRule type="duplicateValues" priority="1499" dxfId="0" stopIfTrue="1">
      <formula>AND(COUNTIF($F$45:$G$45,F45)&gt;1,NOT(ISBLANK(F45)))</formula>
    </cfRule>
    <cfRule type="dataBar" priority="1497" dxfId="0">
      <dataBar>
        <cfvo type="min"/>
        <cfvo type="max"/>
        <color rgb="FF638EC6"/>
      </dataBar>
      <extLst>
        <ext xmlns:x14="http://schemas.microsoft.com/office/spreadsheetml/2009/9/main" uri="{B025F937-C7B1-47D3-B67F-A62EFF666E3E}">
          <x14:id>{78929bc8-f0a3-45ec-9068-63f6feec0eb0}</x14:id>
        </ext>
      </extLst>
    </cfRule>
  </conditionalFormatting>
  <conditionalFormatting sqref="F45:G45">
    <cfRule type="duplicateValues" priority="1496" dxfId="0" stopIfTrue="1">
      <formula>AND(COUNTIF($F$45:$G$45,F45)&gt;1,NOT(ISBLANK(F45)))</formula>
    </cfRule>
  </conditionalFormatting>
  <conditionalFormatting sqref="F45:G45">
    <cfRule type="duplicateValues" priority="1494" dxfId="0" stopIfTrue="1">
      <formula>AND(COUNTIF($F$45:$G$45,F45)&gt;1,NOT(ISBLANK(F45)))</formula>
    </cfRule>
    <cfRule type="duplicateValues" priority="1495" dxfId="0" stopIfTrue="1">
      <formula>AND(COUNTIF($F$45:$G$45,F45)&gt;1,NOT(ISBLANK(F45)))</formula>
    </cfRule>
    <cfRule type="dataBar" priority="1493" dxfId="0">
      <dataBar>
        <cfvo type="min"/>
        <cfvo type="max"/>
        <color rgb="FF638EC6"/>
      </dataBar>
      <extLst>
        <ext xmlns:x14="http://schemas.microsoft.com/office/spreadsheetml/2009/9/main" uri="{B025F937-C7B1-47D3-B67F-A62EFF666E3E}">
          <x14:id>{878a1783-7cc6-4e3f-87ef-26b26974ba73}</x14:id>
        </ext>
      </extLst>
    </cfRule>
  </conditionalFormatting>
  <conditionalFormatting sqref="F45:G45">
    <cfRule type="duplicateValues" priority="1492" dxfId="0" stopIfTrue="1">
      <formula>AND(COUNTIF($F$45:$G$45,F45)&gt;1,NOT(ISBLANK(F45)))</formula>
    </cfRule>
  </conditionalFormatting>
  <conditionalFormatting sqref="F46:G46">
    <cfRule type="duplicateValues" priority="1490" dxfId="0" stopIfTrue="1">
      <formula>AND(COUNTIF($F$46:$G$46,F46)&gt;1,NOT(ISBLANK(F46)))</formula>
    </cfRule>
    <cfRule type="duplicateValues" priority="1491" dxfId="0" stopIfTrue="1">
      <formula>AND(COUNTIF($F$46:$G$46,F46)&gt;1,NOT(ISBLANK(F46)))</formula>
    </cfRule>
    <cfRule type="dataBar" priority="1489" dxfId="0">
      <dataBar>
        <cfvo type="min"/>
        <cfvo type="max"/>
        <color rgb="FF638EC6"/>
      </dataBar>
      <extLst>
        <ext xmlns:x14="http://schemas.microsoft.com/office/spreadsheetml/2009/9/main" uri="{B025F937-C7B1-47D3-B67F-A62EFF666E3E}">
          <x14:id>{a2a07753-c9a3-42af-952c-e9eef086dbd5}</x14:id>
        </ext>
      </extLst>
    </cfRule>
  </conditionalFormatting>
  <conditionalFormatting sqref="F46:G46">
    <cfRule type="duplicateValues" priority="1488" dxfId="0" stopIfTrue="1">
      <formula>AND(COUNTIF($F$46:$G$46,F46)&gt;1,NOT(ISBLANK(F46)))</formula>
    </cfRule>
  </conditionalFormatting>
  <conditionalFormatting sqref="F46:G46">
    <cfRule type="duplicateValues" priority="1487" dxfId="0" stopIfTrue="1">
      <formula>AND(COUNTIF($F$46:$G$46,F46)&gt;1,NOT(ISBLANK(F46)))</formula>
    </cfRule>
  </conditionalFormatting>
  <conditionalFormatting sqref="F46:G46">
    <cfRule type="duplicateValues" priority="1486" dxfId="0" stopIfTrue="1">
      <formula>AND(COUNTIF($F$46:$G$46,F46)&gt;1,NOT(ISBLANK(F46)))</formula>
    </cfRule>
  </conditionalFormatting>
  <conditionalFormatting sqref="F46:G46">
    <cfRule type="duplicateValues" priority="1484" dxfId="0" stopIfTrue="1">
      <formula>AND(COUNTIF($F$46:$G$46,F46)&gt;1,NOT(ISBLANK(F46)))</formula>
    </cfRule>
    <cfRule type="duplicateValues" priority="1485" dxfId="0" stopIfTrue="1">
      <formula>AND(COUNTIF($F$46:$G$46,F46)&gt;1,NOT(ISBLANK(F46)))</formula>
    </cfRule>
    <cfRule type="dataBar" priority="1483" dxfId="0">
      <dataBar>
        <cfvo type="min"/>
        <cfvo type="max"/>
        <color rgb="FF638EC6"/>
      </dataBar>
      <extLst>
        <ext xmlns:x14="http://schemas.microsoft.com/office/spreadsheetml/2009/9/main" uri="{B025F937-C7B1-47D3-B67F-A62EFF666E3E}">
          <x14:id>{feb45bfd-cd19-497d-b366-f61cf0d49f83}</x14:id>
        </ext>
      </extLst>
    </cfRule>
  </conditionalFormatting>
  <conditionalFormatting sqref="F46:G46">
    <cfRule type="duplicateValues" priority="1482" dxfId="0" stopIfTrue="1">
      <formula>AND(COUNTIF($F$46:$G$46,F46)&gt;1,NOT(ISBLANK(F46)))</formula>
    </cfRule>
  </conditionalFormatting>
  <conditionalFormatting sqref="F46:G46">
    <cfRule type="duplicateValues" priority="1481" dxfId="0" stopIfTrue="1">
      <formula>AND(COUNTIF($F$46:$G$46,F46)&gt;1,NOT(ISBLANK(F46)))</formula>
    </cfRule>
  </conditionalFormatting>
  <conditionalFormatting sqref="F46:G46">
    <cfRule type="duplicateValues" priority="1479" dxfId="0" stopIfTrue="1">
      <formula>AND(COUNTIF($F$46:$G$46,F46)&gt;1,NOT(ISBLANK(F46)))</formula>
    </cfRule>
    <cfRule type="duplicateValues" priority="1480" dxfId="0" stopIfTrue="1">
      <formula>AND(COUNTIF($F$46:$G$46,F46)&gt;1,NOT(ISBLANK(F46)))</formula>
    </cfRule>
    <cfRule type="dataBar" priority="1478" dxfId="0">
      <dataBar>
        <cfvo type="min"/>
        <cfvo type="max"/>
        <color rgb="FF638EC6"/>
      </dataBar>
      <extLst>
        <ext xmlns:x14="http://schemas.microsoft.com/office/spreadsheetml/2009/9/main" uri="{B025F937-C7B1-47D3-B67F-A62EFF666E3E}">
          <x14:id>{a2226dee-9a0c-47a1-aa0c-d921d6edf251}</x14:id>
        </ext>
      </extLst>
    </cfRule>
  </conditionalFormatting>
  <conditionalFormatting sqref="F46:G46">
    <cfRule type="duplicateValues" priority="1477" dxfId="0" stopIfTrue="1">
      <formula>AND(COUNTIF($F$46:$G$46,F46)&gt;1,NOT(ISBLANK(F46)))</formula>
    </cfRule>
  </conditionalFormatting>
  <conditionalFormatting sqref="F46:G46">
    <cfRule type="duplicateValues" priority="1475" dxfId="0" stopIfTrue="1">
      <formula>AND(COUNTIF($F$46:$G$46,F46)&gt;1,NOT(ISBLANK(F46)))</formula>
    </cfRule>
    <cfRule type="duplicateValues" priority="1476" dxfId="0" stopIfTrue="1">
      <formula>AND(COUNTIF($F$46:$G$46,F46)&gt;1,NOT(ISBLANK(F46)))</formula>
    </cfRule>
    <cfRule type="dataBar" priority="1474" dxfId="0">
      <dataBar>
        <cfvo type="min"/>
        <cfvo type="max"/>
        <color rgb="FF638EC6"/>
      </dataBar>
      <extLst>
        <ext xmlns:x14="http://schemas.microsoft.com/office/spreadsheetml/2009/9/main" uri="{B025F937-C7B1-47D3-B67F-A62EFF666E3E}">
          <x14:id>{bb69e98d-4f7d-46cd-bb83-bc8b190417c3}</x14:id>
        </ext>
      </extLst>
    </cfRule>
  </conditionalFormatting>
  <conditionalFormatting sqref="F46:G46">
    <cfRule type="duplicateValues" priority="1473" dxfId="0" stopIfTrue="1">
      <formula>AND(COUNTIF($F$46:$G$46,F46)&gt;1,NOT(ISBLANK(F46)))</formula>
    </cfRule>
  </conditionalFormatting>
  <conditionalFormatting sqref="F46:G46">
    <cfRule type="duplicateValues" priority="1471" dxfId="0" stopIfTrue="1">
      <formula>AND(COUNTIF($F$46:$G$46,F46)&gt;1,NOT(ISBLANK(F46)))</formula>
    </cfRule>
    <cfRule type="duplicateValues" priority="1472" dxfId="0" stopIfTrue="1">
      <formula>AND(COUNTIF($F$46:$G$46,F46)&gt;1,NOT(ISBLANK(F46)))</formula>
    </cfRule>
    <cfRule type="dataBar" priority="1470" dxfId="0">
      <dataBar>
        <cfvo type="min"/>
        <cfvo type="max"/>
        <color rgb="FF638EC6"/>
      </dataBar>
      <extLst>
        <ext xmlns:x14="http://schemas.microsoft.com/office/spreadsheetml/2009/9/main" uri="{B025F937-C7B1-47D3-B67F-A62EFF666E3E}">
          <x14:id>{c19ce0cc-efeb-4630-aa98-99fcb112b4b5}</x14:id>
        </ext>
      </extLst>
    </cfRule>
  </conditionalFormatting>
  <conditionalFormatting sqref="F46:G46">
    <cfRule type="duplicateValues" priority="1469" dxfId="0" stopIfTrue="1">
      <formula>AND(COUNTIF($F$46:$G$46,F46)&gt;1,NOT(ISBLANK(F46)))</formula>
    </cfRule>
  </conditionalFormatting>
  <conditionalFormatting sqref="F46:G46">
    <cfRule type="duplicateValues" priority="1467" dxfId="0" stopIfTrue="1">
      <formula>AND(COUNTIF($F$46:$G$46,F46)&gt;1,NOT(ISBLANK(F46)))</formula>
    </cfRule>
    <cfRule type="duplicateValues" priority="1468" dxfId="0" stopIfTrue="1">
      <formula>AND(COUNTIF($F$46:$G$46,F46)&gt;1,NOT(ISBLANK(F46)))</formula>
    </cfRule>
    <cfRule type="dataBar" priority="1466" dxfId="0">
      <dataBar>
        <cfvo type="min"/>
        <cfvo type="max"/>
        <color rgb="FF638EC6"/>
      </dataBar>
      <extLst>
        <ext xmlns:x14="http://schemas.microsoft.com/office/spreadsheetml/2009/9/main" uri="{B025F937-C7B1-47D3-B67F-A62EFF666E3E}">
          <x14:id>{85ee572f-d70f-487c-86a0-644e95b14712}</x14:id>
        </ext>
      </extLst>
    </cfRule>
  </conditionalFormatting>
  <conditionalFormatting sqref="F46:G46">
    <cfRule type="duplicateValues" priority="1465" dxfId="0" stopIfTrue="1">
      <formula>AND(COUNTIF($F$46:$G$46,F46)&gt;1,NOT(ISBLANK(F46)))</formula>
    </cfRule>
  </conditionalFormatting>
  <conditionalFormatting sqref="F46:G46">
    <cfRule type="duplicateValues" priority="1463" dxfId="0" stopIfTrue="1">
      <formula>AND(COUNTIF($F$46:$G$46,F46)&gt;1,NOT(ISBLANK(F46)))</formula>
    </cfRule>
    <cfRule type="duplicateValues" priority="1464" dxfId="0" stopIfTrue="1">
      <formula>AND(COUNTIF($F$46:$G$46,F46)&gt;1,NOT(ISBLANK(F46)))</formula>
    </cfRule>
    <cfRule type="dataBar" priority="1462" dxfId="0">
      <dataBar>
        <cfvo type="min"/>
        <cfvo type="max"/>
        <color rgb="FF638EC6"/>
      </dataBar>
      <extLst>
        <ext xmlns:x14="http://schemas.microsoft.com/office/spreadsheetml/2009/9/main" uri="{B025F937-C7B1-47D3-B67F-A62EFF666E3E}">
          <x14:id>{40aa43df-9979-4664-9d88-a902463b8163}</x14:id>
        </ext>
      </extLst>
    </cfRule>
  </conditionalFormatting>
  <conditionalFormatting sqref="F46:G46">
    <cfRule type="duplicateValues" priority="1461" dxfId="0" stopIfTrue="1">
      <formula>AND(COUNTIF($F$46:$G$46,F46)&gt;1,NOT(ISBLANK(F46)))</formula>
    </cfRule>
  </conditionalFormatting>
  <conditionalFormatting sqref="F46">
    <cfRule type="duplicateValues" priority="1459" dxfId="0" stopIfTrue="1">
      <formula>AND(COUNTIF($F$46:$F$46,F46)&gt;1,NOT(ISBLANK(F46)))</formula>
    </cfRule>
    <cfRule type="duplicateValues" priority="1460" dxfId="0" stopIfTrue="1">
      <formula>AND(COUNTIF($F$46:$F$46,F46)&gt;1,NOT(ISBLANK(F46)))</formula>
    </cfRule>
    <cfRule type="dataBar" priority="1458" dxfId="0">
      <dataBar>
        <cfvo type="min"/>
        <cfvo type="max"/>
        <color rgb="FF638EC6"/>
      </dataBar>
      <extLst>
        <ext xmlns:x14="http://schemas.microsoft.com/office/spreadsheetml/2009/9/main" uri="{B025F937-C7B1-47D3-B67F-A62EFF666E3E}">
          <x14:id>{068aac49-7f79-4ffd-b9a0-d29833c9dea6}</x14:id>
        </ext>
      </extLst>
    </cfRule>
  </conditionalFormatting>
  <conditionalFormatting sqref="F46">
    <cfRule type="duplicateValues" priority="1457" dxfId="0" stopIfTrue="1">
      <formula>AND(COUNTIF($F$46:$F$46,F46)&gt;1,NOT(ISBLANK(F46)))</formula>
    </cfRule>
  </conditionalFormatting>
  <conditionalFormatting sqref="F46:G46">
    <cfRule type="duplicateValues" priority="1455" dxfId="0" stopIfTrue="1">
      <formula>AND(COUNTIF($F$46:$G$46,F46)&gt;1,NOT(ISBLANK(F46)))</formula>
    </cfRule>
    <cfRule type="duplicateValues" priority="1456" dxfId="0" stopIfTrue="1">
      <formula>AND(COUNTIF($F$46:$G$46,F46)&gt;1,NOT(ISBLANK(F46)))</formula>
    </cfRule>
    <cfRule type="dataBar" priority="1454" dxfId="0">
      <dataBar>
        <cfvo type="min"/>
        <cfvo type="max"/>
        <color rgb="FF638EC6"/>
      </dataBar>
      <extLst>
        <ext xmlns:x14="http://schemas.microsoft.com/office/spreadsheetml/2009/9/main" uri="{B025F937-C7B1-47D3-B67F-A62EFF666E3E}">
          <x14:id>{6e4826bb-0dd0-4ab4-821a-fe23dac522ce}</x14:id>
        </ext>
      </extLst>
    </cfRule>
  </conditionalFormatting>
  <conditionalFormatting sqref="F46:G46">
    <cfRule type="duplicateValues" priority="1453" dxfId="0" stopIfTrue="1">
      <formula>AND(COUNTIF($F$46:$G$46,F46)&gt;1,NOT(ISBLANK(F46)))</formula>
    </cfRule>
  </conditionalFormatting>
  <conditionalFormatting sqref="F46:G46">
    <cfRule type="duplicateValues" priority="1451" dxfId="0" stopIfTrue="1">
      <formula>AND(COUNTIF($F$46:$G$46,F46)&gt;1,NOT(ISBLANK(F46)))</formula>
    </cfRule>
    <cfRule type="duplicateValues" priority="1452" dxfId="0" stopIfTrue="1">
      <formula>AND(COUNTIF($F$46:$G$46,F46)&gt;1,NOT(ISBLANK(F46)))</formula>
    </cfRule>
    <cfRule type="dataBar" priority="1450" dxfId="0">
      <dataBar>
        <cfvo type="min"/>
        <cfvo type="max"/>
        <color rgb="FF638EC6"/>
      </dataBar>
      <extLst>
        <ext xmlns:x14="http://schemas.microsoft.com/office/spreadsheetml/2009/9/main" uri="{B025F937-C7B1-47D3-B67F-A62EFF666E3E}">
          <x14:id>{7a07b4ae-bdd2-4724-9515-514a07ac40ad}</x14:id>
        </ext>
      </extLst>
    </cfRule>
  </conditionalFormatting>
  <conditionalFormatting sqref="F46:G46">
    <cfRule type="duplicateValues" priority="1449" dxfId="0" stopIfTrue="1">
      <formula>AND(COUNTIF($F$46:$G$46,F46)&gt;1,NOT(ISBLANK(F46)))</formula>
    </cfRule>
  </conditionalFormatting>
  <conditionalFormatting sqref="F28:G29">
    <cfRule type="duplicateValues" priority="1447" dxfId="0" stopIfTrue="1">
      <formula>AND(COUNTIF($F$28:$G$29,F28)&gt;1,NOT(ISBLANK(F28)))</formula>
    </cfRule>
    <cfRule type="duplicateValues" priority="1448" dxfId="0" stopIfTrue="1">
      <formula>AND(COUNTIF($F$28:$G$29,F28)&gt;1,NOT(ISBLANK(F28)))</formula>
    </cfRule>
    <cfRule type="dataBar" priority="1446" dxfId="0">
      <dataBar>
        <cfvo type="min"/>
        <cfvo type="max"/>
        <color rgb="FF638EC6"/>
      </dataBar>
      <extLst>
        <ext xmlns:x14="http://schemas.microsoft.com/office/spreadsheetml/2009/9/main" uri="{B025F937-C7B1-47D3-B67F-A62EFF666E3E}">
          <x14:id>{8ef4f97d-7014-48d7-9ece-dfb0a592332f}</x14:id>
        </ext>
      </extLst>
    </cfRule>
  </conditionalFormatting>
  <conditionalFormatting sqref="F28:G29">
    <cfRule type="duplicateValues" priority="1445" dxfId="0" stopIfTrue="1">
      <formula>AND(COUNTIF($F$28:$G$29,F28)&gt;1,NOT(ISBLANK(F28)))</formula>
    </cfRule>
  </conditionalFormatting>
  <conditionalFormatting sqref="F28:G28">
    <cfRule type="duplicateValues" priority="1444" dxfId="0" stopIfTrue="1">
      <formula>AND(COUNTIF($F$28:$G$28,F28)&gt;1,NOT(ISBLANK(F28)))</formula>
    </cfRule>
  </conditionalFormatting>
  <conditionalFormatting sqref="F28:G28">
    <cfRule type="duplicateValues" priority="1442" dxfId="0" stopIfTrue="1">
      <formula>AND(COUNTIF($F$28:$G$28,F28)&gt;1,NOT(ISBLANK(F28)))</formula>
    </cfRule>
    <cfRule type="duplicateValues" priority="1443" dxfId="0" stopIfTrue="1">
      <formula>AND(COUNTIF($F$28:$G$28,F28)&gt;1,NOT(ISBLANK(F28)))</formula>
    </cfRule>
    <cfRule type="dataBar" priority="1441" dxfId="0">
      <dataBar>
        <cfvo type="min"/>
        <cfvo type="max"/>
        <color rgb="FF638EC6"/>
      </dataBar>
      <extLst>
        <ext xmlns:x14="http://schemas.microsoft.com/office/spreadsheetml/2009/9/main" uri="{B025F937-C7B1-47D3-B67F-A62EFF666E3E}">
          <x14:id>{3db5a656-9d3d-442e-b65b-1a5256343da0}</x14:id>
        </ext>
      </extLst>
    </cfRule>
  </conditionalFormatting>
  <conditionalFormatting sqref="F28">
    <cfRule type="duplicateValues" priority="1440" dxfId="0" stopIfTrue="1">
      <formula>AND(COUNTIF($F$28:$F$28,F28)&gt;1,NOT(ISBLANK(F28)))</formula>
    </cfRule>
  </conditionalFormatting>
  <conditionalFormatting sqref="F28">
    <cfRule type="duplicateValues" priority="1438" dxfId="0" stopIfTrue="1">
      <formula>AND(COUNTIF($F$28:$F$28,F28)&gt;1,NOT(ISBLANK(F28)))</formula>
    </cfRule>
    <cfRule type="duplicateValues" priority="1439" dxfId="0" stopIfTrue="1">
      <formula>AND(COUNTIF($F$28:$F$28,F28)&gt;1,NOT(ISBLANK(F28)))</formula>
    </cfRule>
    <cfRule type="dataBar" priority="1437" dxfId="0">
      <dataBar>
        <cfvo type="min"/>
        <cfvo type="max"/>
        <color rgb="FF638EC6"/>
      </dataBar>
      <extLst>
        <ext xmlns:x14="http://schemas.microsoft.com/office/spreadsheetml/2009/9/main" uri="{B025F937-C7B1-47D3-B67F-A62EFF666E3E}">
          <x14:id>{571cbd5e-5669-457a-b863-267131abf279}</x14:id>
        </ext>
      </extLst>
    </cfRule>
  </conditionalFormatting>
  <conditionalFormatting sqref="G28">
    <cfRule type="duplicateValues" priority="1435" dxfId="0" stopIfTrue="1">
      <formula>AND(COUNTIF($G$28:$G$28,G28)&gt;1,NOT(ISBLANK(G28)))</formula>
    </cfRule>
    <cfRule type="duplicateValues" priority="1436" dxfId="0" stopIfTrue="1">
      <formula>AND(COUNTIF($G$28:$G$28,G28)&gt;1,NOT(ISBLANK(G28)))</formula>
    </cfRule>
    <cfRule type="dataBar" priority="1434" dxfId="0">
      <dataBar>
        <cfvo type="min"/>
        <cfvo type="max"/>
        <color rgb="FF638EC6"/>
      </dataBar>
      <extLst>
        <ext xmlns:x14="http://schemas.microsoft.com/office/spreadsheetml/2009/9/main" uri="{B025F937-C7B1-47D3-B67F-A62EFF666E3E}">
          <x14:id>{f8c006a8-f895-4c09-81e7-5db34d92e743}</x14:id>
        </ext>
      </extLst>
    </cfRule>
  </conditionalFormatting>
  <conditionalFormatting sqref="G28">
    <cfRule type="duplicateValues" priority="1433" dxfId="0" stopIfTrue="1">
      <formula>AND(COUNTIF($G$28:$G$28,G28)&gt;1,NOT(ISBLANK(G28)))</formula>
    </cfRule>
  </conditionalFormatting>
  <conditionalFormatting sqref="F29">
    <cfRule type="duplicateValues" priority="1432" dxfId="0" stopIfTrue="1">
      <formula>AND(COUNTIF($F$29:$F$29,F29)&gt;1,NOT(ISBLANK(F29)))</formula>
    </cfRule>
  </conditionalFormatting>
  <conditionalFormatting sqref="F29">
    <cfRule type="duplicateValues" priority="1430" dxfId="0" stopIfTrue="1">
      <formula>AND(COUNTIF($F$29:$F$29,F29)&gt;1,NOT(ISBLANK(F29)))</formula>
    </cfRule>
    <cfRule type="duplicateValues" priority="1431" dxfId="0" stopIfTrue="1">
      <formula>AND(COUNTIF($F$29:$F$29,F29)&gt;1,NOT(ISBLANK(F29)))</formula>
    </cfRule>
    <cfRule type="dataBar" priority="1429" dxfId="0">
      <dataBar>
        <cfvo type="min"/>
        <cfvo type="max"/>
        <color rgb="FF638EC6"/>
      </dataBar>
      <extLst>
        <ext xmlns:x14="http://schemas.microsoft.com/office/spreadsheetml/2009/9/main" uri="{B025F937-C7B1-47D3-B67F-A62EFF666E3E}">
          <x14:id>{a105593c-ad6c-478f-9ca4-8f89bc98efb0}</x14:id>
        </ext>
      </extLst>
    </cfRule>
  </conditionalFormatting>
  <conditionalFormatting sqref="F29:G29">
    <cfRule type="duplicateValues" priority="1428" dxfId="0" stopIfTrue="1">
      <formula>AND(COUNTIF($F$29:$G$29,F29)&gt;1,NOT(ISBLANK(F29)))</formula>
    </cfRule>
  </conditionalFormatting>
  <conditionalFormatting sqref="F29:G29">
    <cfRule type="duplicateValues" priority="1426" dxfId="0" stopIfTrue="1">
      <formula>AND(COUNTIF($F$29:$G$29,F29)&gt;1,NOT(ISBLANK(F29)))</formula>
    </cfRule>
    <cfRule type="duplicateValues" priority="1427" dxfId="0" stopIfTrue="1">
      <formula>AND(COUNTIF($F$29:$G$29,F29)&gt;1,NOT(ISBLANK(F29)))</formula>
    </cfRule>
    <cfRule type="dataBar" priority="1425" dxfId="0">
      <dataBar>
        <cfvo type="min"/>
        <cfvo type="max"/>
        <color rgb="FF638EC6"/>
      </dataBar>
      <extLst>
        <ext xmlns:x14="http://schemas.microsoft.com/office/spreadsheetml/2009/9/main" uri="{B025F937-C7B1-47D3-B67F-A62EFF666E3E}">
          <x14:id>{60ef7c17-15d0-483a-9428-29ff762d172f}</x14:id>
        </ext>
      </extLst>
    </cfRule>
  </conditionalFormatting>
  <conditionalFormatting sqref="F30:G31">
    <cfRule type="duplicateValues" priority="1423" dxfId="0" stopIfTrue="1">
      <formula>AND(COUNTIF($F$30:$G$31,F30)&gt;1,NOT(ISBLANK(F30)))</formula>
    </cfRule>
    <cfRule type="duplicateValues" priority="1424" dxfId="0" stopIfTrue="1">
      <formula>AND(COUNTIF($F$30:$G$31,F30)&gt;1,NOT(ISBLANK(F30)))</formula>
    </cfRule>
    <cfRule type="dataBar" priority="1422" dxfId="0">
      <dataBar>
        <cfvo type="min"/>
        <cfvo type="max"/>
        <color rgb="FF638EC6"/>
      </dataBar>
      <extLst>
        <ext xmlns:x14="http://schemas.microsoft.com/office/spreadsheetml/2009/9/main" uri="{B025F937-C7B1-47D3-B67F-A62EFF666E3E}">
          <x14:id>{81e2d0a8-2064-47e1-a5b6-be716113485d}</x14:id>
        </ext>
      </extLst>
    </cfRule>
  </conditionalFormatting>
  <conditionalFormatting sqref="F30:G31">
    <cfRule type="duplicateValues" priority="1421" dxfId="0" stopIfTrue="1">
      <formula>AND(COUNTIF($F$30:$G$31,F30)&gt;1,NOT(ISBLANK(F30)))</formula>
    </cfRule>
  </conditionalFormatting>
  <conditionalFormatting sqref="F31:G31">
    <cfRule type="duplicateValues" priority="1420" dxfId="0" stopIfTrue="1">
      <formula>AND(COUNTIF($F$31:$G$31,F31)&gt;1,NOT(ISBLANK(F31)))</formula>
    </cfRule>
  </conditionalFormatting>
  <conditionalFormatting sqref="F31:G31">
    <cfRule type="duplicateValues" priority="1418" dxfId="0" stopIfTrue="1">
      <formula>AND(COUNTIF($F$31:$G$31,F31)&gt;1,NOT(ISBLANK(F31)))</formula>
    </cfRule>
    <cfRule type="duplicateValues" priority="1419" dxfId="0" stopIfTrue="1">
      <formula>AND(COUNTIF($F$31:$G$31,F31)&gt;1,NOT(ISBLANK(F31)))</formula>
    </cfRule>
    <cfRule type="dataBar" priority="1417" dxfId="0">
      <dataBar>
        <cfvo type="min"/>
        <cfvo type="max"/>
        <color rgb="FF638EC6"/>
      </dataBar>
      <extLst>
        <ext xmlns:x14="http://schemas.microsoft.com/office/spreadsheetml/2009/9/main" uri="{B025F937-C7B1-47D3-B67F-A62EFF666E3E}">
          <x14:id>{f3d863ef-06d2-41fc-ad5e-d08558b59ff8}</x14:id>
        </ext>
      </extLst>
    </cfRule>
  </conditionalFormatting>
  <conditionalFormatting sqref="F30:G30">
    <cfRule type="duplicateValues" priority="1415" dxfId="0" stopIfTrue="1">
      <formula>AND(COUNTIF($F$30:$G$30,F30)&gt;1,NOT(ISBLANK(F30)))</formula>
    </cfRule>
    <cfRule type="duplicateValues" priority="1416" dxfId="0" stopIfTrue="1">
      <formula>AND(COUNTIF($F$30:$G$30,F30)&gt;1,NOT(ISBLANK(F30)))</formula>
    </cfRule>
    <cfRule type="dataBar" priority="1414" dxfId="0">
      <dataBar>
        <cfvo type="min"/>
        <cfvo type="max"/>
        <color rgb="FF638EC6"/>
      </dataBar>
      <extLst>
        <ext xmlns:x14="http://schemas.microsoft.com/office/spreadsheetml/2009/9/main" uri="{B025F937-C7B1-47D3-B67F-A62EFF666E3E}">
          <x14:id>{15487458-5a8b-4903-9c85-53166f6fde47}</x14:id>
        </ext>
      </extLst>
    </cfRule>
  </conditionalFormatting>
  <conditionalFormatting sqref="F30:G30">
    <cfRule type="duplicateValues" priority="1413" dxfId="0" stopIfTrue="1">
      <formula>AND(COUNTIF($F$30:$G$30,F30)&gt;1,NOT(ISBLANK(F30)))</formula>
    </cfRule>
  </conditionalFormatting>
  <conditionalFormatting sqref="G31">
    <cfRule type="duplicateValues" priority="1411" dxfId="0" stopIfTrue="1">
      <formula>AND(COUNTIF($G$31:$G$31,G31)&gt;1,NOT(ISBLANK(G31)))</formula>
    </cfRule>
    <cfRule type="duplicateValues" priority="1412" dxfId="0" stopIfTrue="1">
      <formula>AND(COUNTIF($G$31:$G$31,G31)&gt;1,NOT(ISBLANK(G31)))</formula>
    </cfRule>
    <cfRule type="dataBar" priority="1410" dxfId="0">
      <dataBar>
        <cfvo type="min"/>
        <cfvo type="max"/>
        <color rgb="FF638EC6"/>
      </dataBar>
      <extLst>
        <ext xmlns:x14="http://schemas.microsoft.com/office/spreadsheetml/2009/9/main" uri="{B025F937-C7B1-47D3-B67F-A62EFF666E3E}">
          <x14:id>{0d2ca7c7-fdfe-41b1-97c7-f3a07f5c5e64}</x14:id>
        </ext>
      </extLst>
    </cfRule>
  </conditionalFormatting>
  <conditionalFormatting sqref="G31">
    <cfRule type="duplicateValues" priority="1409" dxfId="0" stopIfTrue="1">
      <formula>AND(COUNTIF($G$31:$G$31,G31)&gt;1,NOT(ISBLANK(G31)))</formula>
    </cfRule>
  </conditionalFormatting>
  <conditionalFormatting sqref="F28:G28">
    <cfRule type="duplicateValues" priority="1407" dxfId="0" stopIfTrue="1">
      <formula>AND(COUNTIF($F$28:$G$28,F28)&gt;1,NOT(ISBLANK(F28)))</formula>
    </cfRule>
    <cfRule type="duplicateValues" priority="1408" dxfId="0" stopIfTrue="1">
      <formula>AND(COUNTIF($F$28:$G$28,F28)&gt;1,NOT(ISBLANK(F28)))</formula>
    </cfRule>
    <cfRule type="dataBar" priority="1406" dxfId="0">
      <dataBar>
        <cfvo type="min"/>
        <cfvo type="max"/>
        <color rgb="FF638EC6"/>
      </dataBar>
      <extLst>
        <ext xmlns:x14="http://schemas.microsoft.com/office/spreadsheetml/2009/9/main" uri="{B025F937-C7B1-47D3-B67F-A62EFF666E3E}">
          <x14:id>{40611e9b-4ecf-4079-b024-02f61f60ed24}</x14:id>
        </ext>
      </extLst>
    </cfRule>
  </conditionalFormatting>
  <conditionalFormatting sqref="F28:G28">
    <cfRule type="duplicateValues" priority="1405" dxfId="0" stopIfTrue="1">
      <formula>AND(COUNTIF($F$28:$G$28,F28)&gt;1,NOT(ISBLANK(F28)))</formula>
    </cfRule>
  </conditionalFormatting>
  <conditionalFormatting sqref="F28:G28">
    <cfRule type="duplicateValues" priority="1404" dxfId="0" stopIfTrue="1">
      <formula>AND(COUNTIF($F$28:$G$28,F28)&gt;1,NOT(ISBLANK(F28)))</formula>
    </cfRule>
  </conditionalFormatting>
  <conditionalFormatting sqref="F29:G29">
    <cfRule type="duplicateValues" priority="1402" dxfId="0" stopIfTrue="1">
      <formula>AND(COUNTIF($F$29:$G$29,F29)&gt;1,NOT(ISBLANK(F29)))</formula>
    </cfRule>
    <cfRule type="duplicateValues" priority="1403" dxfId="0" stopIfTrue="1">
      <formula>AND(COUNTIF($F$29:$G$29,F29)&gt;1,NOT(ISBLANK(F29)))</formula>
    </cfRule>
    <cfRule type="dataBar" priority="1401" dxfId="0">
      <dataBar>
        <cfvo type="min"/>
        <cfvo type="max"/>
        <color rgb="FF638EC6"/>
      </dataBar>
      <extLst>
        <ext xmlns:x14="http://schemas.microsoft.com/office/spreadsheetml/2009/9/main" uri="{B025F937-C7B1-47D3-B67F-A62EFF666E3E}">
          <x14:id>{30d87afa-239c-4b79-8983-e624c247e294}</x14:id>
        </ext>
      </extLst>
    </cfRule>
  </conditionalFormatting>
  <conditionalFormatting sqref="F29:G29">
    <cfRule type="duplicateValues" priority="1400" dxfId="0" stopIfTrue="1">
      <formula>AND(COUNTIF($F$29:$G$29,F29)&gt;1,NOT(ISBLANK(F29)))</formula>
    </cfRule>
  </conditionalFormatting>
  <conditionalFormatting sqref="F28:G28">
    <cfRule type="duplicateValues" priority="1399" dxfId="0" stopIfTrue="1">
      <formula>AND(COUNTIF($F$28:$G$28,F28)&gt;1,NOT(ISBLANK(F28)))</formula>
    </cfRule>
  </conditionalFormatting>
  <conditionalFormatting sqref="F28:G28">
    <cfRule type="duplicateValues" priority="1397" dxfId="0" stopIfTrue="1">
      <formula>AND(COUNTIF($F$28:$G$28,F28)&gt;1,NOT(ISBLANK(F28)))</formula>
    </cfRule>
    <cfRule type="duplicateValues" priority="1398" dxfId="0" stopIfTrue="1">
      <formula>AND(COUNTIF($F$28:$G$28,F28)&gt;1,NOT(ISBLANK(F28)))</formula>
    </cfRule>
    <cfRule type="dataBar" priority="1396" dxfId="0">
      <dataBar>
        <cfvo type="min"/>
        <cfvo type="max"/>
        <color rgb="FF638EC6"/>
      </dataBar>
      <extLst>
        <ext xmlns:x14="http://schemas.microsoft.com/office/spreadsheetml/2009/9/main" uri="{B025F937-C7B1-47D3-B67F-A62EFF666E3E}">
          <x14:id>{a5b9905a-ee94-41c9-ac8e-344a0f67f441}</x14:id>
        </ext>
      </extLst>
    </cfRule>
  </conditionalFormatting>
  <conditionalFormatting sqref="F28:G28">
    <cfRule type="duplicateValues" priority="1395" dxfId="0" stopIfTrue="1">
      <formula>AND(COUNTIF($F$28:$G$28,F28)&gt;1,NOT(ISBLANK(F28)))</formula>
    </cfRule>
  </conditionalFormatting>
  <conditionalFormatting sqref="F28:G28">
    <cfRule type="duplicateValues" priority="1393" dxfId="0" stopIfTrue="1">
      <formula>AND(COUNTIF($F$28:$G$28,F28)&gt;1,NOT(ISBLANK(F28)))</formula>
    </cfRule>
    <cfRule type="duplicateValues" priority="1394" dxfId="0" stopIfTrue="1">
      <formula>AND(COUNTIF($F$28:$G$28,F28)&gt;1,NOT(ISBLANK(F28)))</formula>
    </cfRule>
    <cfRule type="dataBar" priority="1392" dxfId="0">
      <dataBar>
        <cfvo type="min"/>
        <cfvo type="max"/>
        <color rgb="FF638EC6"/>
      </dataBar>
      <extLst>
        <ext xmlns:x14="http://schemas.microsoft.com/office/spreadsheetml/2009/9/main" uri="{B025F937-C7B1-47D3-B67F-A62EFF666E3E}">
          <x14:id>{8bd5bbc6-b50f-4753-b132-d64932a9ad46}</x14:id>
        </ext>
      </extLst>
    </cfRule>
  </conditionalFormatting>
  <conditionalFormatting sqref="F28:G28">
    <cfRule type="duplicateValues" priority="1391" dxfId="0" stopIfTrue="1">
      <formula>AND(COUNTIF($F$28:$G$28,F28)&gt;1,NOT(ISBLANK(F28)))</formula>
    </cfRule>
  </conditionalFormatting>
  <conditionalFormatting sqref="F28:G28">
    <cfRule type="duplicateValues" priority="1389" dxfId="0" stopIfTrue="1">
      <formula>AND(COUNTIF($F$28:$G$28,F28)&gt;1,NOT(ISBLANK(F28)))</formula>
    </cfRule>
    <cfRule type="duplicateValues" priority="1390" dxfId="0" stopIfTrue="1">
      <formula>AND(COUNTIF($F$28:$G$28,F28)&gt;1,NOT(ISBLANK(F28)))</formula>
    </cfRule>
    <cfRule type="dataBar" priority="1388" dxfId="0">
      <dataBar>
        <cfvo type="min"/>
        <cfvo type="max"/>
        <color rgb="FF638EC6"/>
      </dataBar>
      <extLst>
        <ext xmlns:x14="http://schemas.microsoft.com/office/spreadsheetml/2009/9/main" uri="{B025F937-C7B1-47D3-B67F-A62EFF666E3E}">
          <x14:id>{293cc877-60a0-4cfa-b21d-44c884a5a0d2}</x14:id>
        </ext>
      </extLst>
    </cfRule>
  </conditionalFormatting>
  <conditionalFormatting sqref="F28:G28">
    <cfRule type="duplicateValues" priority="1387" dxfId="0" stopIfTrue="1">
      <formula>AND(COUNTIF($F$28:$G$28,F28)&gt;1,NOT(ISBLANK(F28)))</formula>
    </cfRule>
  </conditionalFormatting>
  <conditionalFormatting sqref="F28:G28">
    <cfRule type="duplicateValues" priority="1385" dxfId="0" stopIfTrue="1">
      <formula>AND(COUNTIF($F$28:$G$28,F28)&gt;1,NOT(ISBLANK(F28)))</formula>
    </cfRule>
    <cfRule type="duplicateValues" priority="1386" dxfId="0" stopIfTrue="1">
      <formula>AND(COUNTIF($F$28:$G$28,F28)&gt;1,NOT(ISBLANK(F28)))</formula>
    </cfRule>
    <cfRule type="dataBar" priority="1384" dxfId="0">
      <dataBar>
        <cfvo type="min"/>
        <cfvo type="max"/>
        <color rgb="FF638EC6"/>
      </dataBar>
      <extLst>
        <ext xmlns:x14="http://schemas.microsoft.com/office/spreadsheetml/2009/9/main" uri="{B025F937-C7B1-47D3-B67F-A62EFF666E3E}">
          <x14:id>{688dc4af-096e-4184-8aac-d95c8858c6f6}</x14:id>
        </ext>
      </extLst>
    </cfRule>
  </conditionalFormatting>
  <conditionalFormatting sqref="F28:G28">
    <cfRule type="duplicateValues" priority="1383" dxfId="0" stopIfTrue="1">
      <formula>AND(COUNTIF($F$28:$G$28,F28)&gt;1,NOT(ISBLANK(F28)))</formula>
    </cfRule>
  </conditionalFormatting>
  <conditionalFormatting sqref="F28:G29">
    <cfRule type="duplicateValues" priority="1381" dxfId="0" stopIfTrue="1">
      <formula>AND(COUNTIF($F$28:$G$29,F28)&gt;1,NOT(ISBLANK(F28)))</formula>
    </cfRule>
    <cfRule type="duplicateValues" priority="1382" dxfId="0" stopIfTrue="1">
      <formula>AND(COUNTIF($F$28:$G$29,F28)&gt;1,NOT(ISBLANK(F28)))</formula>
    </cfRule>
    <cfRule type="dataBar" priority="1380" dxfId="0">
      <dataBar>
        <cfvo type="min"/>
        <cfvo type="max"/>
        <color rgb="FF638EC6"/>
      </dataBar>
      <extLst>
        <ext xmlns:x14="http://schemas.microsoft.com/office/spreadsheetml/2009/9/main" uri="{B025F937-C7B1-47D3-B67F-A62EFF666E3E}">
          <x14:id>{ba91fc79-1e0c-47ef-9d4a-e761ec50b1c2}</x14:id>
        </ext>
      </extLst>
    </cfRule>
  </conditionalFormatting>
  <conditionalFormatting sqref="F28:G29">
    <cfRule type="duplicateValues" priority="1379" dxfId="0" stopIfTrue="1">
      <formula>AND(COUNTIF($F$28:$G$29,F28)&gt;1,NOT(ISBLANK(F28)))</formula>
    </cfRule>
  </conditionalFormatting>
  <conditionalFormatting sqref="F29:G29">
    <cfRule type="duplicateValues" priority="1377" dxfId="0" stopIfTrue="1">
      <formula>AND(COUNTIF($F$29:$G$29,F29)&gt;1,NOT(ISBLANK(F29)))</formula>
    </cfRule>
    <cfRule type="duplicateValues" priority="1378" dxfId="0" stopIfTrue="1">
      <formula>AND(COUNTIF($F$29:$G$29,F29)&gt;1,NOT(ISBLANK(F29)))</formula>
    </cfRule>
    <cfRule type="dataBar" priority="1376" dxfId="0">
      <dataBar>
        <cfvo type="min"/>
        <cfvo type="max"/>
        <color rgb="FF638EC6"/>
      </dataBar>
      <extLst>
        <ext xmlns:x14="http://schemas.microsoft.com/office/spreadsheetml/2009/9/main" uri="{B025F937-C7B1-47D3-B67F-A62EFF666E3E}">
          <x14:id>{021e8424-bcc8-4ca7-a3d3-2286bf6027d2}</x14:id>
        </ext>
      </extLst>
    </cfRule>
  </conditionalFormatting>
  <conditionalFormatting sqref="F29:G29">
    <cfRule type="duplicateValues" priority="1375" dxfId="0" stopIfTrue="1">
      <formula>AND(COUNTIF($F$29:$G$29,F29)&gt;1,NOT(ISBLANK(F29)))</formula>
    </cfRule>
  </conditionalFormatting>
  <conditionalFormatting sqref="F28:G28">
    <cfRule type="duplicateValues" priority="1373" dxfId="0" stopIfTrue="1">
      <formula>AND(COUNTIF($F$28:$G$28,F28)&gt;1,NOT(ISBLANK(F28)))</formula>
    </cfRule>
    <cfRule type="duplicateValues" priority="1374" dxfId="0" stopIfTrue="1">
      <formula>AND(COUNTIF($F$28:$G$28,F28)&gt;1,NOT(ISBLANK(F28)))</formula>
    </cfRule>
    <cfRule type="dataBar" priority="1372" dxfId="0">
      <dataBar>
        <cfvo type="min"/>
        <cfvo type="max"/>
        <color rgb="FF638EC6"/>
      </dataBar>
      <extLst>
        <ext xmlns:x14="http://schemas.microsoft.com/office/spreadsheetml/2009/9/main" uri="{B025F937-C7B1-47D3-B67F-A62EFF666E3E}">
          <x14:id>{2258037e-c04b-4d33-bb50-802145b99e1e}</x14:id>
        </ext>
      </extLst>
    </cfRule>
  </conditionalFormatting>
  <conditionalFormatting sqref="F28:G28">
    <cfRule type="duplicateValues" priority="1371" dxfId="0" stopIfTrue="1">
      <formula>AND(COUNTIF($F$28:$G$28,F28)&gt;1,NOT(ISBLANK(F28)))</formula>
    </cfRule>
  </conditionalFormatting>
  <conditionalFormatting sqref="F29:G29">
    <cfRule type="duplicateValues" priority="1369" dxfId="0" stopIfTrue="1">
      <formula>AND(COUNTIF($F$29:$G$29,F29)&gt;1,NOT(ISBLANK(F29)))</formula>
    </cfRule>
    <cfRule type="duplicateValues" priority="1370" dxfId="0" stopIfTrue="1">
      <formula>AND(COUNTIF($F$29:$G$29,F29)&gt;1,NOT(ISBLANK(F29)))</formula>
    </cfRule>
    <cfRule type="dataBar" priority="1368" dxfId="0">
      <dataBar>
        <cfvo type="min"/>
        <cfvo type="max"/>
        <color rgb="FF638EC6"/>
      </dataBar>
      <extLst>
        <ext xmlns:x14="http://schemas.microsoft.com/office/spreadsheetml/2009/9/main" uri="{B025F937-C7B1-47D3-B67F-A62EFF666E3E}">
          <x14:id>{c481cb65-3267-492d-9d1f-2e9dd23afde5}</x14:id>
        </ext>
      </extLst>
    </cfRule>
  </conditionalFormatting>
  <conditionalFormatting sqref="F29:G29">
    <cfRule type="duplicateValues" priority="1367" dxfId="0" stopIfTrue="1">
      <formula>AND(COUNTIF($F$29:$G$29,F29)&gt;1,NOT(ISBLANK(F29)))</formula>
    </cfRule>
  </conditionalFormatting>
  <conditionalFormatting sqref="F28:G29">
    <cfRule type="duplicateValues" priority="1365" dxfId="0" stopIfTrue="1">
      <formula>AND(COUNTIF($F$28:$G$29,F28)&gt;1,NOT(ISBLANK(F28)))</formula>
    </cfRule>
    <cfRule type="duplicateValues" priority="1366" dxfId="0" stopIfTrue="1">
      <formula>AND(COUNTIF($F$28:$G$29,F28)&gt;1,NOT(ISBLANK(F28)))</formula>
    </cfRule>
    <cfRule type="dataBar" priority="1364" dxfId="0">
      <dataBar>
        <cfvo type="min"/>
        <cfvo type="max"/>
        <color rgb="FF638EC6"/>
      </dataBar>
      <extLst>
        <ext xmlns:x14="http://schemas.microsoft.com/office/spreadsheetml/2009/9/main" uri="{B025F937-C7B1-47D3-B67F-A62EFF666E3E}">
          <x14:id>{7b3bd2c7-8011-4489-8b63-e925f1f737d7}</x14:id>
        </ext>
      </extLst>
    </cfRule>
  </conditionalFormatting>
  <conditionalFormatting sqref="F28:G29">
    <cfRule type="duplicateValues" priority="1363" dxfId="0" stopIfTrue="1">
      <formula>AND(COUNTIF($F$28:$G$29,F28)&gt;1,NOT(ISBLANK(F28)))</formula>
    </cfRule>
  </conditionalFormatting>
  <conditionalFormatting sqref="F29:G29">
    <cfRule type="duplicateValues" priority="1361" dxfId="0" stopIfTrue="1">
      <formula>AND(COUNTIF($F$29:$G$29,F29)&gt;1,NOT(ISBLANK(F29)))</formula>
    </cfRule>
    <cfRule type="duplicateValues" priority="1362" dxfId="0" stopIfTrue="1">
      <formula>AND(COUNTIF($F$29:$G$29,F29)&gt;1,NOT(ISBLANK(F29)))</formula>
    </cfRule>
    <cfRule type="dataBar" priority="1360" dxfId="0">
      <dataBar>
        <cfvo type="min"/>
        <cfvo type="max"/>
        <color rgb="FF638EC6"/>
      </dataBar>
      <extLst>
        <ext xmlns:x14="http://schemas.microsoft.com/office/spreadsheetml/2009/9/main" uri="{B025F937-C7B1-47D3-B67F-A62EFF666E3E}">
          <x14:id>{034c86de-b364-4b29-95f3-2fa6aeb100e5}</x14:id>
        </ext>
      </extLst>
    </cfRule>
  </conditionalFormatting>
  <conditionalFormatting sqref="F29:G29">
    <cfRule type="duplicateValues" priority="1359" dxfId="0" stopIfTrue="1">
      <formula>AND(COUNTIF($F$29:$G$29,F29)&gt;1,NOT(ISBLANK(F29)))</formula>
    </cfRule>
  </conditionalFormatting>
  <conditionalFormatting sqref="F29:G29">
    <cfRule type="duplicateValues" priority="1357" dxfId="0" stopIfTrue="1">
      <formula>AND(COUNTIF($F$29:$G$29,F29)&gt;1,NOT(ISBLANK(F29)))</formula>
    </cfRule>
    <cfRule type="duplicateValues" priority="1358" dxfId="0" stopIfTrue="1">
      <formula>AND(COUNTIF($F$29:$G$29,F29)&gt;1,NOT(ISBLANK(F29)))</formula>
    </cfRule>
    <cfRule type="dataBar" priority="1356" dxfId="0">
      <dataBar>
        <cfvo type="min"/>
        <cfvo type="max"/>
        <color rgb="FF638EC6"/>
      </dataBar>
      <extLst>
        <ext xmlns:x14="http://schemas.microsoft.com/office/spreadsheetml/2009/9/main" uri="{B025F937-C7B1-47D3-B67F-A62EFF666E3E}">
          <x14:id>{6e4b444b-63fb-41fb-a57a-79ca42855c11}</x14:id>
        </ext>
      </extLst>
    </cfRule>
  </conditionalFormatting>
  <conditionalFormatting sqref="F29:G29">
    <cfRule type="duplicateValues" priority="1355" dxfId="0" stopIfTrue="1">
      <formula>AND(COUNTIF($F$29:$G$29,F29)&gt;1,NOT(ISBLANK(F29)))</formula>
    </cfRule>
  </conditionalFormatting>
  <conditionalFormatting sqref="F29:G29">
    <cfRule type="duplicateValues" priority="1353" dxfId="0" stopIfTrue="1">
      <formula>AND(COUNTIF($F$29:$G$29,F29)&gt;1,NOT(ISBLANK(F29)))</formula>
    </cfRule>
    <cfRule type="duplicateValues" priority="1354" dxfId="0" stopIfTrue="1">
      <formula>AND(COUNTIF($F$29:$G$29,F29)&gt;1,NOT(ISBLANK(F29)))</formula>
    </cfRule>
    <cfRule type="dataBar" priority="1352" dxfId="0">
      <dataBar>
        <cfvo type="min"/>
        <cfvo type="max"/>
        <color rgb="FF638EC6"/>
      </dataBar>
      <extLst>
        <ext xmlns:x14="http://schemas.microsoft.com/office/spreadsheetml/2009/9/main" uri="{B025F937-C7B1-47D3-B67F-A62EFF666E3E}">
          <x14:id>{5a93d8bc-b367-4105-a5e7-8b8d805a7f60}</x14:id>
        </ext>
      </extLst>
    </cfRule>
  </conditionalFormatting>
  <conditionalFormatting sqref="F29:G29">
    <cfRule type="duplicateValues" priority="1351" dxfId="0" stopIfTrue="1">
      <formula>AND(COUNTIF($F$29:$G$29,F29)&gt;1,NOT(ISBLANK(F29)))</formula>
    </cfRule>
  </conditionalFormatting>
  <conditionalFormatting sqref="F28:G28">
    <cfRule type="duplicateValues" priority="1349" dxfId="0" stopIfTrue="1">
      <formula>AND(COUNTIF($F$28:$G$28,F28)&gt;1,NOT(ISBLANK(F28)))</formula>
    </cfRule>
    <cfRule type="duplicateValues" priority="1350" dxfId="0" stopIfTrue="1">
      <formula>AND(COUNTIF($F$28:$G$28,F28)&gt;1,NOT(ISBLANK(F28)))</formula>
    </cfRule>
    <cfRule type="dataBar" priority="1348" dxfId="0">
      <dataBar>
        <cfvo type="min"/>
        <cfvo type="max"/>
        <color rgb="FF638EC6"/>
      </dataBar>
      <extLst>
        <ext xmlns:x14="http://schemas.microsoft.com/office/spreadsheetml/2009/9/main" uri="{B025F937-C7B1-47D3-B67F-A62EFF666E3E}">
          <x14:id>{743a62a2-e835-4ed8-8b4f-8a4d4ed60fde}</x14:id>
        </ext>
      </extLst>
    </cfRule>
  </conditionalFormatting>
  <conditionalFormatting sqref="F28:G28">
    <cfRule type="duplicateValues" priority="1347" dxfId="0" stopIfTrue="1">
      <formula>AND(COUNTIF($F$28:$G$28,F28)&gt;1,NOT(ISBLANK(F28)))</formula>
    </cfRule>
  </conditionalFormatting>
  <conditionalFormatting sqref="F28:G28">
    <cfRule type="duplicateValues" priority="1346" dxfId="0" stopIfTrue="1">
      <formula>AND(COUNTIF($F$28:$G$28,F28)&gt;1,NOT(ISBLANK(F28)))</formula>
    </cfRule>
  </conditionalFormatting>
  <conditionalFormatting sqref="F28:G28">
    <cfRule type="duplicateValues" priority="1344" dxfId="0" stopIfTrue="1">
      <formula>AND(COUNTIF($F$28:$G$28,F28)&gt;1,NOT(ISBLANK(F28)))</formula>
    </cfRule>
    <cfRule type="duplicateValues" priority="1345" dxfId="0" stopIfTrue="1">
      <formula>AND(COUNTIF($F$28:$G$28,F28)&gt;1,NOT(ISBLANK(F28)))</formula>
    </cfRule>
    <cfRule type="dataBar" priority="1343" dxfId="0">
      <dataBar>
        <cfvo type="min"/>
        <cfvo type="max"/>
        <color rgb="FF638EC6"/>
      </dataBar>
      <extLst>
        <ext xmlns:x14="http://schemas.microsoft.com/office/spreadsheetml/2009/9/main" uri="{B025F937-C7B1-47D3-B67F-A62EFF666E3E}">
          <x14:id>{6c39d04f-bdb3-45c2-9e08-3d2313490276}</x14:id>
        </ext>
      </extLst>
    </cfRule>
  </conditionalFormatting>
  <conditionalFormatting sqref="F28">
    <cfRule type="duplicateValues" priority="1342" dxfId="0" stopIfTrue="1">
      <formula>AND(COUNTIF($F$28:$F$28,F28)&gt;1,NOT(ISBLANK(F28)))</formula>
    </cfRule>
  </conditionalFormatting>
  <conditionalFormatting sqref="F28">
    <cfRule type="duplicateValues" priority="1340" dxfId="0" stopIfTrue="1">
      <formula>AND(COUNTIF($F$28:$F$28,F28)&gt;1,NOT(ISBLANK(F28)))</formula>
    </cfRule>
    <cfRule type="duplicateValues" priority="1341" dxfId="0" stopIfTrue="1">
      <formula>AND(COUNTIF($F$28:$F$28,F28)&gt;1,NOT(ISBLANK(F28)))</formula>
    </cfRule>
    <cfRule type="dataBar" priority="1339" dxfId="0">
      <dataBar>
        <cfvo type="min"/>
        <cfvo type="max"/>
        <color rgb="FF638EC6"/>
      </dataBar>
      <extLst>
        <ext xmlns:x14="http://schemas.microsoft.com/office/spreadsheetml/2009/9/main" uri="{B025F937-C7B1-47D3-B67F-A62EFF666E3E}">
          <x14:id>{2f431bdc-88fc-4b3d-a3e6-073451a96220}</x14:id>
        </ext>
      </extLst>
    </cfRule>
  </conditionalFormatting>
  <conditionalFormatting sqref="G28">
    <cfRule type="duplicateValues" priority="1337" dxfId="0" stopIfTrue="1">
      <formula>AND(COUNTIF($G$28:$G$28,G28)&gt;1,NOT(ISBLANK(G28)))</formula>
    </cfRule>
    <cfRule type="duplicateValues" priority="1338" dxfId="0" stopIfTrue="1">
      <formula>AND(COUNTIF($G$28:$G$28,G28)&gt;1,NOT(ISBLANK(G28)))</formula>
    </cfRule>
    <cfRule type="dataBar" priority="1336" dxfId="0">
      <dataBar>
        <cfvo type="min"/>
        <cfvo type="max"/>
        <color rgb="FF638EC6"/>
      </dataBar>
      <extLst>
        <ext xmlns:x14="http://schemas.microsoft.com/office/spreadsheetml/2009/9/main" uri="{B025F937-C7B1-47D3-B67F-A62EFF666E3E}">
          <x14:id>{87a96e0e-c518-44f5-b303-6d91fd9d8e9b}</x14:id>
        </ext>
      </extLst>
    </cfRule>
  </conditionalFormatting>
  <conditionalFormatting sqref="G28">
    <cfRule type="duplicateValues" priority="1335" dxfId="0" stopIfTrue="1">
      <formula>AND(COUNTIF($G$28:$G$28,G28)&gt;1,NOT(ISBLANK(G28)))</formula>
    </cfRule>
  </conditionalFormatting>
  <conditionalFormatting sqref="F29:G29">
    <cfRule type="duplicateValues" priority="1333" dxfId="0" stopIfTrue="1">
      <formula>AND(COUNTIF($F$29:$G$29,F29)&gt;1,NOT(ISBLANK(F29)))</formula>
    </cfRule>
    <cfRule type="duplicateValues" priority="1334" dxfId="0" stopIfTrue="1">
      <formula>AND(COUNTIF($F$29:$G$29,F29)&gt;1,NOT(ISBLANK(F29)))</formula>
    </cfRule>
    <cfRule type="dataBar" priority="1332" dxfId="0">
      <dataBar>
        <cfvo type="min"/>
        <cfvo type="max"/>
        <color rgb="FF638EC6"/>
      </dataBar>
      <extLst>
        <ext xmlns:x14="http://schemas.microsoft.com/office/spreadsheetml/2009/9/main" uri="{B025F937-C7B1-47D3-B67F-A62EFF666E3E}">
          <x14:id>{e9e1a376-4ea6-4bba-b403-d5b9879ff7d0}</x14:id>
        </ext>
      </extLst>
    </cfRule>
  </conditionalFormatting>
  <conditionalFormatting sqref="F29:G29">
    <cfRule type="duplicateValues" priority="1331" dxfId="0" stopIfTrue="1">
      <formula>AND(COUNTIF($F$29:$G$29,F29)&gt;1,NOT(ISBLANK(F29)))</formula>
    </cfRule>
  </conditionalFormatting>
  <conditionalFormatting sqref="G28">
    <cfRule type="duplicateValues" priority="1330" dxfId="0" stopIfTrue="1">
      <formula>AND(COUNTIF($G$28:$G$28,G28)&gt;1,NOT(ISBLANK(G28)))</formula>
    </cfRule>
  </conditionalFormatting>
  <conditionalFormatting sqref="G28">
    <cfRule type="duplicateValues" priority="1328" dxfId="0" stopIfTrue="1">
      <formula>AND(COUNTIF($G$28:$G$28,G28)&gt;1,NOT(ISBLANK(G28)))</formula>
    </cfRule>
    <cfRule type="duplicateValues" priority="1329" dxfId="0" stopIfTrue="1">
      <formula>AND(COUNTIF($G$28:$G$28,G28)&gt;1,NOT(ISBLANK(G28)))</formula>
    </cfRule>
    <cfRule type="dataBar" priority="1327" dxfId="0">
      <dataBar>
        <cfvo type="min"/>
        <cfvo type="max"/>
        <color rgb="FF638EC6"/>
      </dataBar>
      <extLst>
        <ext xmlns:x14="http://schemas.microsoft.com/office/spreadsheetml/2009/9/main" uri="{B025F937-C7B1-47D3-B67F-A62EFF666E3E}">
          <x14:id>{63138403-ed73-478f-99db-f4b16932ecfd}</x14:id>
        </ext>
      </extLst>
    </cfRule>
  </conditionalFormatting>
  <conditionalFormatting sqref="F28:G28">
    <cfRule type="duplicateValues" priority="1326" dxfId="0" stopIfTrue="1">
      <formula>AND(COUNTIF($F$28:$G$28,F28)&gt;1,NOT(ISBLANK(F28)))</formula>
    </cfRule>
  </conditionalFormatting>
  <conditionalFormatting sqref="F28:G28">
    <cfRule type="duplicateValues" priority="1325" dxfId="0" stopIfTrue="1">
      <formula>AND(COUNTIF($F$28:$G$28,F28)&gt;1,NOT(ISBLANK(F28)))</formula>
    </cfRule>
  </conditionalFormatting>
  <conditionalFormatting sqref="F28:G28">
    <cfRule type="duplicateValues" priority="1323" dxfId="0" stopIfTrue="1">
      <formula>AND(COUNTIF($F$28:$G$28,F28)&gt;1,NOT(ISBLANK(F28)))</formula>
    </cfRule>
    <cfRule type="duplicateValues" priority="1324" dxfId="0" stopIfTrue="1">
      <formula>AND(COUNTIF($F$28:$G$28,F28)&gt;1,NOT(ISBLANK(F28)))</formula>
    </cfRule>
    <cfRule type="dataBar" priority="1322" dxfId="0">
      <dataBar>
        <cfvo type="min"/>
        <cfvo type="max"/>
        <color rgb="FF638EC6"/>
      </dataBar>
      <extLst>
        <ext xmlns:x14="http://schemas.microsoft.com/office/spreadsheetml/2009/9/main" uri="{B025F937-C7B1-47D3-B67F-A62EFF666E3E}">
          <x14:id>{f98d9752-b1da-41d5-b8c8-41dfd63f5d86}</x14:id>
        </ext>
      </extLst>
    </cfRule>
  </conditionalFormatting>
  <conditionalFormatting sqref="F28:G28">
    <cfRule type="duplicateValues" priority="1321" dxfId="0" stopIfTrue="1">
      <formula>AND(COUNTIF($F$28:$G$28,F28)&gt;1,NOT(ISBLANK(F28)))</formula>
    </cfRule>
  </conditionalFormatting>
  <conditionalFormatting sqref="F28:G28">
    <cfRule type="duplicateValues" priority="1319" dxfId="0" stopIfTrue="1">
      <formula>AND(COUNTIF($F$28:$G$28,F28)&gt;1,NOT(ISBLANK(F28)))</formula>
    </cfRule>
    <cfRule type="duplicateValues" priority="1320" dxfId="0" stopIfTrue="1">
      <formula>AND(COUNTIF($F$28:$G$28,F28)&gt;1,NOT(ISBLANK(F28)))</formula>
    </cfRule>
    <cfRule type="dataBar" priority="1318" dxfId="0">
      <dataBar>
        <cfvo type="min"/>
        <cfvo type="max"/>
        <color rgb="FF638EC6"/>
      </dataBar>
      <extLst>
        <ext xmlns:x14="http://schemas.microsoft.com/office/spreadsheetml/2009/9/main" uri="{B025F937-C7B1-47D3-B67F-A62EFF666E3E}">
          <x14:id>{27e90eb2-d43c-45e8-b30c-43133bb1ca9d}</x14:id>
        </ext>
      </extLst>
    </cfRule>
  </conditionalFormatting>
  <conditionalFormatting sqref="F28:G28">
    <cfRule type="duplicateValues" priority="1317" dxfId="0" stopIfTrue="1">
      <formula>AND(COUNTIF($F$28:$G$28,F28)&gt;1,NOT(ISBLANK(F28)))</formula>
    </cfRule>
  </conditionalFormatting>
  <conditionalFormatting sqref="F28:G28">
    <cfRule type="duplicateValues" priority="1315" dxfId="0" stopIfTrue="1">
      <formula>AND(COUNTIF($F$28:$G$28,F28)&gt;1,NOT(ISBLANK(F28)))</formula>
    </cfRule>
    <cfRule type="duplicateValues" priority="1316" dxfId="0" stopIfTrue="1">
      <formula>AND(COUNTIF($F$28:$G$28,F28)&gt;1,NOT(ISBLANK(F28)))</formula>
    </cfRule>
    <cfRule type="dataBar" priority="1314" dxfId="0">
      <dataBar>
        <cfvo type="min"/>
        <cfvo type="max"/>
        <color rgb="FF638EC6"/>
      </dataBar>
      <extLst>
        <ext xmlns:x14="http://schemas.microsoft.com/office/spreadsheetml/2009/9/main" uri="{B025F937-C7B1-47D3-B67F-A62EFF666E3E}">
          <x14:id>{68cb792c-09fe-451b-b773-c01a2b2dc372}</x14:id>
        </ext>
      </extLst>
    </cfRule>
  </conditionalFormatting>
  <conditionalFormatting sqref="F28:G28">
    <cfRule type="duplicateValues" priority="1313" dxfId="0" stopIfTrue="1">
      <formula>AND(COUNTIF($F$28:$G$28,F28)&gt;1,NOT(ISBLANK(F28)))</formula>
    </cfRule>
  </conditionalFormatting>
  <conditionalFormatting sqref="F28:G28">
    <cfRule type="duplicateValues" priority="1312" dxfId="0" stopIfTrue="1">
      <formula>AND(COUNTIF($F$28:$G$28,F28)&gt;1,NOT(ISBLANK(F28)))</formula>
    </cfRule>
  </conditionalFormatting>
  <conditionalFormatting sqref="F28:G28">
    <cfRule type="duplicateValues" priority="1310" dxfId="0" stopIfTrue="1">
      <formula>AND(COUNTIF($F$28:$G$28,F28)&gt;1,NOT(ISBLANK(F28)))</formula>
    </cfRule>
    <cfRule type="duplicateValues" priority="1311" dxfId="0" stopIfTrue="1">
      <formula>AND(COUNTIF($F$28:$G$28,F28)&gt;1,NOT(ISBLANK(F28)))</formula>
    </cfRule>
    <cfRule type="dataBar" priority="1309" dxfId="0">
      <dataBar>
        <cfvo type="min"/>
        <cfvo type="max"/>
        <color rgb="FF638EC6"/>
      </dataBar>
      <extLst>
        <ext xmlns:x14="http://schemas.microsoft.com/office/spreadsheetml/2009/9/main" uri="{B025F937-C7B1-47D3-B67F-A62EFF666E3E}">
          <x14:id>{a3483e54-b152-45c0-8f84-d6d41e414689}</x14:id>
        </ext>
      </extLst>
    </cfRule>
  </conditionalFormatting>
  <conditionalFormatting sqref="F28:G28">
    <cfRule type="duplicateValues" priority="1308" dxfId="0" stopIfTrue="1">
      <formula>AND(COUNTIF($F$28:$G$28,F28)&gt;1,NOT(ISBLANK(F28)))</formula>
    </cfRule>
  </conditionalFormatting>
  <conditionalFormatting sqref="G28">
    <cfRule type="duplicateValues" priority="1306" dxfId="0" stopIfTrue="1">
      <formula>AND(COUNTIF($G$28:$G$28,G28)&gt;1,NOT(ISBLANK(G28)))</formula>
    </cfRule>
    <cfRule type="duplicateValues" priority="1307" dxfId="0" stopIfTrue="1">
      <formula>AND(COUNTIF($G$28:$G$28,G28)&gt;1,NOT(ISBLANK(G28)))</formula>
    </cfRule>
    <cfRule type="dataBar" priority="1305" dxfId="0">
      <dataBar>
        <cfvo type="min"/>
        <cfvo type="max"/>
        <color rgb="FF638EC6"/>
      </dataBar>
      <extLst>
        <ext xmlns:x14="http://schemas.microsoft.com/office/spreadsheetml/2009/9/main" uri="{B025F937-C7B1-47D3-B67F-A62EFF666E3E}">
          <x14:id>{6cdb62b9-a0dd-4741-a704-bc421521bf23}</x14:id>
        </ext>
      </extLst>
    </cfRule>
  </conditionalFormatting>
  <conditionalFormatting sqref="G28">
    <cfRule type="duplicateValues" priority="1304" dxfId="0" stopIfTrue="1">
      <formula>AND(COUNTIF($G$28:$G$28,G28)&gt;1,NOT(ISBLANK(G28)))</formula>
    </cfRule>
  </conditionalFormatting>
  <conditionalFormatting sqref="G28">
    <cfRule type="duplicateValues" priority="1303" dxfId="0" stopIfTrue="1">
      <formula>AND(COUNTIF($G$28:$G$28,G28)&gt;1,NOT(ISBLANK(G28)))</formula>
    </cfRule>
  </conditionalFormatting>
  <conditionalFormatting sqref="G28">
    <cfRule type="duplicateValues" priority="1301" dxfId="0" stopIfTrue="1">
      <formula>AND(COUNTIF($G$28:$G$28,G28)&gt;1,NOT(ISBLANK(G28)))</formula>
    </cfRule>
    <cfRule type="duplicateValues" priority="1302" dxfId="0" stopIfTrue="1">
      <formula>AND(COUNTIF($G$28:$G$28,G28)&gt;1,NOT(ISBLANK(G28)))</formula>
    </cfRule>
    <cfRule type="dataBar" priority="1300" dxfId="0">
      <dataBar>
        <cfvo type="min"/>
        <cfvo type="max"/>
        <color rgb="FF638EC6"/>
      </dataBar>
      <extLst>
        <ext xmlns:x14="http://schemas.microsoft.com/office/spreadsheetml/2009/9/main" uri="{B025F937-C7B1-47D3-B67F-A62EFF666E3E}">
          <x14:id>{1ca5acc1-42d3-48e9-8987-b6a55414f5f8}</x14:id>
        </ext>
      </extLst>
    </cfRule>
  </conditionalFormatting>
  <conditionalFormatting sqref="F28:G28">
    <cfRule type="duplicateValues" priority="1298" dxfId="0" stopIfTrue="1">
      <formula>AND(COUNTIF($F$28:$G$28,F28)&gt;1,NOT(ISBLANK(F28)))</formula>
    </cfRule>
    <cfRule type="duplicateValues" priority="1299" dxfId="0" stopIfTrue="1">
      <formula>AND(COUNTIF($F$28:$G$28,F28)&gt;1,NOT(ISBLANK(F28)))</formula>
    </cfRule>
    <cfRule type="dataBar" priority="1297" dxfId="0">
      <dataBar>
        <cfvo type="min"/>
        <cfvo type="max"/>
        <color rgb="FF638EC6"/>
      </dataBar>
      <extLst>
        <ext xmlns:x14="http://schemas.microsoft.com/office/spreadsheetml/2009/9/main" uri="{B025F937-C7B1-47D3-B67F-A62EFF666E3E}">
          <x14:id>{c8af338e-84d7-4bcc-8ca4-be9f1351cb57}</x14:id>
        </ext>
      </extLst>
    </cfRule>
  </conditionalFormatting>
  <conditionalFormatting sqref="F28:G28">
    <cfRule type="duplicateValues" priority="1296" dxfId="0" stopIfTrue="1">
      <formula>AND(COUNTIF($F$28:$G$28,F28)&gt;1,NOT(ISBLANK(F28)))</formula>
    </cfRule>
  </conditionalFormatting>
  <conditionalFormatting sqref="F30:G31">
    <cfRule type="duplicateValues" priority="1294" dxfId="0" stopIfTrue="1">
      <formula>AND(COUNTIF($F$30:$G$31,F30)&gt;1,NOT(ISBLANK(F30)))</formula>
    </cfRule>
    <cfRule type="duplicateValues" priority="1295" dxfId="0" stopIfTrue="1">
      <formula>AND(COUNTIF($F$30:$G$31,F30)&gt;1,NOT(ISBLANK(F30)))</formula>
    </cfRule>
    <cfRule type="dataBar" priority="1293" dxfId="0">
      <dataBar>
        <cfvo type="min"/>
        <cfvo type="max"/>
        <color rgb="FF638EC6"/>
      </dataBar>
      <extLst>
        <ext xmlns:x14="http://schemas.microsoft.com/office/spreadsheetml/2009/9/main" uri="{B025F937-C7B1-47D3-B67F-A62EFF666E3E}">
          <x14:id>{8d2cc61a-359d-4508-a746-dba73120d371}</x14:id>
        </ext>
      </extLst>
    </cfRule>
  </conditionalFormatting>
  <conditionalFormatting sqref="F30:G31">
    <cfRule type="duplicateValues" priority="1292" dxfId="0" stopIfTrue="1">
      <formula>AND(COUNTIF($F$30:$G$31,F30)&gt;1,NOT(ISBLANK(F30)))</formula>
    </cfRule>
  </conditionalFormatting>
  <conditionalFormatting sqref="F30:G30">
    <cfRule type="duplicateValues" priority="1290" dxfId="0" stopIfTrue="1">
      <formula>AND(COUNTIF($F$30:$G$30,F30)&gt;1,NOT(ISBLANK(F30)))</formula>
    </cfRule>
    <cfRule type="duplicateValues" priority="1291" dxfId="0" stopIfTrue="1">
      <formula>AND(COUNTIF($F$30:$G$30,F30)&gt;1,NOT(ISBLANK(F30)))</formula>
    </cfRule>
    <cfRule type="dataBar" priority="1289" dxfId="0">
      <dataBar>
        <cfvo type="min"/>
        <cfvo type="max"/>
        <color rgb="FF638EC6"/>
      </dataBar>
      <extLst>
        <ext xmlns:x14="http://schemas.microsoft.com/office/spreadsheetml/2009/9/main" uri="{B025F937-C7B1-47D3-B67F-A62EFF666E3E}">
          <x14:id>{85159cf1-81da-4406-9fb6-5acdda6d9b75}</x14:id>
        </ext>
      </extLst>
    </cfRule>
  </conditionalFormatting>
  <conditionalFormatting sqref="F30:G30">
    <cfRule type="duplicateValues" priority="1288" dxfId="0" stopIfTrue="1">
      <formula>AND(COUNTIF($F$30:$G$30,F30)&gt;1,NOT(ISBLANK(F30)))</formula>
    </cfRule>
  </conditionalFormatting>
  <conditionalFormatting sqref="G30">
    <cfRule type="duplicateValues" priority="1286" dxfId="0" stopIfTrue="1">
      <formula>AND(COUNTIF($G$30:$G$30,G30)&gt;1,NOT(ISBLANK(G30)))</formula>
    </cfRule>
    <cfRule type="duplicateValues" priority="1287" dxfId="0" stopIfTrue="1">
      <formula>AND(COUNTIF($G$30:$G$30,G30)&gt;1,NOT(ISBLANK(G30)))</formula>
    </cfRule>
    <cfRule type="dataBar" priority="1285" dxfId="0">
      <dataBar>
        <cfvo type="min"/>
        <cfvo type="max"/>
        <color rgb="FF638EC6"/>
      </dataBar>
      <extLst>
        <ext xmlns:x14="http://schemas.microsoft.com/office/spreadsheetml/2009/9/main" uri="{B025F937-C7B1-47D3-B67F-A62EFF666E3E}">
          <x14:id>{41eb9c6f-48f7-4e1c-9a73-25d7ecaaeece}</x14:id>
        </ext>
      </extLst>
    </cfRule>
  </conditionalFormatting>
  <conditionalFormatting sqref="G30">
    <cfRule type="duplicateValues" priority="1284" dxfId="0" stopIfTrue="1">
      <formula>AND(COUNTIF($G$30:$G$30,G30)&gt;1,NOT(ISBLANK(G30)))</formula>
    </cfRule>
  </conditionalFormatting>
  <conditionalFormatting sqref="F30">
    <cfRule type="duplicateValues" priority="1282" dxfId="0" stopIfTrue="1">
      <formula>AND(COUNTIF($F$30:$F$30,F30)&gt;1,NOT(ISBLANK(F30)))</formula>
    </cfRule>
    <cfRule type="duplicateValues" priority="1283" dxfId="0" stopIfTrue="1">
      <formula>AND(COUNTIF($F$30:$F$30,F30)&gt;1,NOT(ISBLANK(F30)))</formula>
    </cfRule>
    <cfRule type="dataBar" priority="1281" dxfId="0">
      <dataBar>
        <cfvo type="min"/>
        <cfvo type="max"/>
        <color rgb="FF638EC6"/>
      </dataBar>
      <extLst>
        <ext xmlns:x14="http://schemas.microsoft.com/office/spreadsheetml/2009/9/main" uri="{B025F937-C7B1-47D3-B67F-A62EFF666E3E}">
          <x14:id>{6d5e9ed1-5668-4768-ad0f-0c1e3564860b}</x14:id>
        </ext>
      </extLst>
    </cfRule>
  </conditionalFormatting>
  <conditionalFormatting sqref="F30">
    <cfRule type="duplicateValues" priority="1280" dxfId="0" stopIfTrue="1">
      <formula>AND(COUNTIF($F$30:$F$30,F30)&gt;1,NOT(ISBLANK(F30)))</formula>
    </cfRule>
  </conditionalFormatting>
  <conditionalFormatting sqref="F31:G31">
    <cfRule type="duplicateValues" priority="1279" dxfId="0" stopIfTrue="1">
      <formula>AND(COUNTIF($F$31:$G$31,F31)&gt;1,NOT(ISBLANK(F31)))</formula>
    </cfRule>
  </conditionalFormatting>
  <conditionalFormatting sqref="F31:G31">
    <cfRule type="duplicateValues" priority="1277" dxfId="0" stopIfTrue="1">
      <formula>AND(COUNTIF($F$31:$G$31,F31)&gt;1,NOT(ISBLANK(F31)))</formula>
    </cfRule>
    <cfRule type="duplicateValues" priority="1278" dxfId="0" stopIfTrue="1">
      <formula>AND(COUNTIF($F$31:$G$31,F31)&gt;1,NOT(ISBLANK(F31)))</formula>
    </cfRule>
    <cfRule type="dataBar" priority="1276" dxfId="0">
      <dataBar>
        <cfvo type="min"/>
        <cfvo type="max"/>
        <color rgb="FF638EC6"/>
      </dataBar>
      <extLst>
        <ext xmlns:x14="http://schemas.microsoft.com/office/spreadsheetml/2009/9/main" uri="{B025F937-C7B1-47D3-B67F-A62EFF666E3E}">
          <x14:id>{b22a537b-9928-4129-9293-c9c841b881ab}</x14:id>
        </ext>
      </extLst>
    </cfRule>
  </conditionalFormatting>
  <conditionalFormatting sqref="F31:G31">
    <cfRule type="duplicateValues" priority="1275" dxfId="0" stopIfTrue="1">
      <formula>AND(COUNTIF($F$31:$G$31,F31)&gt;1,NOT(ISBLANK(F31)))</formula>
    </cfRule>
  </conditionalFormatting>
  <conditionalFormatting sqref="F31:G31">
    <cfRule type="duplicateValues" priority="1273" dxfId="0" stopIfTrue="1">
      <formula>AND(COUNTIF($F$31:$G$31,F31)&gt;1,NOT(ISBLANK(F31)))</formula>
    </cfRule>
    <cfRule type="duplicateValues" priority="1274" dxfId="0" stopIfTrue="1">
      <formula>AND(COUNTIF($F$31:$G$31,F31)&gt;1,NOT(ISBLANK(F31)))</formula>
    </cfRule>
    <cfRule type="dataBar" priority="1272" dxfId="0">
      <dataBar>
        <cfvo type="min"/>
        <cfvo type="max"/>
        <color rgb="FF638EC6"/>
      </dataBar>
      <extLst>
        <ext xmlns:x14="http://schemas.microsoft.com/office/spreadsheetml/2009/9/main" uri="{B025F937-C7B1-47D3-B67F-A62EFF666E3E}">
          <x14:id>{a5fba0fc-caf8-4c91-a609-e28bdc8817ba}</x14:id>
        </ext>
      </extLst>
    </cfRule>
  </conditionalFormatting>
  <conditionalFormatting sqref="F31:G31">
    <cfRule type="duplicateValues" priority="1271" dxfId="0" stopIfTrue="1">
      <formula>AND(COUNTIF($F$31:$G$31,F31)&gt;1,NOT(ISBLANK(F31)))</formula>
    </cfRule>
  </conditionalFormatting>
  <conditionalFormatting sqref="F31:G31">
    <cfRule type="duplicateValues" priority="1270" dxfId="0" stopIfTrue="1">
      <formula>AND(COUNTIF($F$31:$G$31,F31)&gt;1,NOT(ISBLANK(F31)))</formula>
    </cfRule>
  </conditionalFormatting>
  <conditionalFormatting sqref="F31:G31">
    <cfRule type="duplicateValues" priority="1268" dxfId="0" stopIfTrue="1">
      <formula>AND(COUNTIF($F$31:$G$31,F31)&gt;1,NOT(ISBLANK(F31)))</formula>
    </cfRule>
    <cfRule type="duplicateValues" priority="1269" dxfId="0" stopIfTrue="1">
      <formula>AND(COUNTIF($F$31:$G$31,F31)&gt;1,NOT(ISBLANK(F31)))</formula>
    </cfRule>
    <cfRule type="dataBar" priority="1267" dxfId="0">
      <dataBar>
        <cfvo type="min"/>
        <cfvo type="max"/>
        <color rgb="FF638EC6"/>
      </dataBar>
      <extLst>
        <ext xmlns:x14="http://schemas.microsoft.com/office/spreadsheetml/2009/9/main" uri="{B025F937-C7B1-47D3-B67F-A62EFF666E3E}">
          <x14:id>{142aff0d-7f37-4d69-8f03-3182958d6e91}</x14:id>
        </ext>
      </extLst>
    </cfRule>
  </conditionalFormatting>
  <conditionalFormatting sqref="F31:G31">
    <cfRule type="duplicateValues" priority="1266" dxfId="0" stopIfTrue="1">
      <formula>AND(COUNTIF($F$31:$G$31,F31)&gt;1,NOT(ISBLANK(F31)))</formula>
    </cfRule>
  </conditionalFormatting>
  <conditionalFormatting sqref="F31:G31">
    <cfRule type="duplicateValues" priority="1264" dxfId="0" stopIfTrue="1">
      <formula>AND(COUNTIF($F$31:$G$31,F31)&gt;1,NOT(ISBLANK(F31)))</formula>
    </cfRule>
    <cfRule type="duplicateValues" priority="1265" dxfId="0" stopIfTrue="1">
      <formula>AND(COUNTIF($F$31:$G$31,F31)&gt;1,NOT(ISBLANK(F31)))</formula>
    </cfRule>
    <cfRule type="dataBar" priority="1263" dxfId="0">
      <dataBar>
        <cfvo type="min"/>
        <cfvo type="max"/>
        <color rgb="FF638EC6"/>
      </dataBar>
      <extLst>
        <ext xmlns:x14="http://schemas.microsoft.com/office/spreadsheetml/2009/9/main" uri="{B025F937-C7B1-47D3-B67F-A62EFF666E3E}">
          <x14:id>{2702f02a-cd5c-4c2b-a04e-0c818a1f2acf}</x14:id>
        </ext>
      </extLst>
    </cfRule>
  </conditionalFormatting>
  <conditionalFormatting sqref="F31:G31">
    <cfRule type="duplicateValues" priority="1262" dxfId="0" stopIfTrue="1">
      <formula>AND(COUNTIF($F$31:$G$31,F31)&gt;1,NOT(ISBLANK(F31)))</formula>
    </cfRule>
  </conditionalFormatting>
  <conditionalFormatting sqref="G31">
    <cfRule type="duplicateValues" priority="1260" dxfId="0" stopIfTrue="1">
      <formula>AND(COUNTIF($G$31:$G$31,G31)&gt;1,NOT(ISBLANK(G31)))</formula>
    </cfRule>
    <cfRule type="duplicateValues" priority="1261" dxfId="0" stopIfTrue="1">
      <formula>AND(COUNTIF($G$31:$G$31,G31)&gt;1,NOT(ISBLANK(G31)))</formula>
    </cfRule>
    <cfRule type="dataBar" priority="1259" dxfId="0">
      <dataBar>
        <cfvo type="min"/>
        <cfvo type="max"/>
        <color rgb="FF638EC6"/>
      </dataBar>
      <extLst>
        <ext xmlns:x14="http://schemas.microsoft.com/office/spreadsheetml/2009/9/main" uri="{B025F937-C7B1-47D3-B67F-A62EFF666E3E}">
          <x14:id>{8bb5d5fd-bd8d-460c-a70e-766b69003b99}</x14:id>
        </ext>
      </extLst>
    </cfRule>
  </conditionalFormatting>
  <conditionalFormatting sqref="G31">
    <cfRule type="duplicateValues" priority="1258" dxfId="0" stopIfTrue="1">
      <formula>AND(COUNTIF($G$31:$G$31,G31)&gt;1,NOT(ISBLANK(G31)))</formula>
    </cfRule>
  </conditionalFormatting>
  <conditionalFormatting sqref="G31">
    <cfRule type="duplicateValues" priority="1257" dxfId="0" stopIfTrue="1">
      <formula>AND(COUNTIF($G$31:$G$31,G31)&gt;1,NOT(ISBLANK(G31)))</formula>
    </cfRule>
  </conditionalFormatting>
  <conditionalFormatting sqref="G31">
    <cfRule type="duplicateValues" priority="1255" dxfId="0" stopIfTrue="1">
      <formula>AND(COUNTIF($G$31:$G$31,G31)&gt;1,NOT(ISBLANK(G31)))</formula>
    </cfRule>
    <cfRule type="duplicateValues" priority="1256" dxfId="0" stopIfTrue="1">
      <formula>AND(COUNTIF($G$31:$G$31,G31)&gt;1,NOT(ISBLANK(G31)))</formula>
    </cfRule>
    <cfRule type="dataBar" priority="1254" dxfId="0">
      <dataBar>
        <cfvo type="min"/>
        <cfvo type="max"/>
        <color rgb="FF638EC6"/>
      </dataBar>
      <extLst>
        <ext xmlns:x14="http://schemas.microsoft.com/office/spreadsheetml/2009/9/main" uri="{B025F937-C7B1-47D3-B67F-A62EFF666E3E}">
          <x14:id>{b142f90e-32cc-461f-9ec6-20ea87b9bcab}</x14:id>
        </ext>
      </extLst>
    </cfRule>
  </conditionalFormatting>
  <conditionalFormatting sqref="F31:G31">
    <cfRule type="duplicateValues" priority="1252" dxfId="0" stopIfTrue="1">
      <formula>AND(COUNTIF($F$31:$G$31,F31)&gt;1,NOT(ISBLANK(F31)))</formula>
    </cfRule>
    <cfRule type="duplicateValues" priority="1253" dxfId="0" stopIfTrue="1">
      <formula>AND(COUNTIF($F$31:$G$31,F31)&gt;1,NOT(ISBLANK(F31)))</formula>
    </cfRule>
    <cfRule type="dataBar" priority="1251" dxfId="0">
      <dataBar>
        <cfvo type="min"/>
        <cfvo type="max"/>
        <color rgb="FF638EC6"/>
      </dataBar>
      <extLst>
        <ext xmlns:x14="http://schemas.microsoft.com/office/spreadsheetml/2009/9/main" uri="{B025F937-C7B1-47D3-B67F-A62EFF666E3E}">
          <x14:id>{015f2ae1-87a8-4169-b3be-7f090c84faa2}</x14:id>
        </ext>
      </extLst>
    </cfRule>
  </conditionalFormatting>
  <conditionalFormatting sqref="F31:G31">
    <cfRule type="duplicateValues" priority="1250" dxfId="0" stopIfTrue="1">
      <formula>AND(COUNTIF($F$31:$G$31,F31)&gt;1,NOT(ISBLANK(F31)))</formula>
    </cfRule>
  </conditionalFormatting>
  <conditionalFormatting sqref="F31">
    <cfRule type="duplicateValues" priority="1248" dxfId="0" stopIfTrue="1">
      <formula>AND(COUNTIF($F$31:$F$31,F31)&gt;1,NOT(ISBLANK(F31)))</formula>
    </cfRule>
    <cfRule type="duplicateValues" priority="1249" dxfId="0" stopIfTrue="1">
      <formula>AND(COUNTIF($F$31:$F$31,F31)&gt;1,NOT(ISBLANK(F31)))</formula>
    </cfRule>
    <cfRule type="dataBar" priority="1247" dxfId="0">
      <dataBar>
        <cfvo type="min"/>
        <cfvo type="max"/>
        <color rgb="FF638EC6"/>
      </dataBar>
      <extLst>
        <ext xmlns:x14="http://schemas.microsoft.com/office/spreadsheetml/2009/9/main" uri="{B025F937-C7B1-47D3-B67F-A62EFF666E3E}">
          <x14:id>{4fa6600c-6885-47b8-b1f7-42ea0d7bb0e1}</x14:id>
        </ext>
      </extLst>
    </cfRule>
  </conditionalFormatting>
  <conditionalFormatting sqref="F31">
    <cfRule type="duplicateValues" priority="1246" dxfId="0" stopIfTrue="1">
      <formula>AND(COUNTIF($F$31:$F$31,F31)&gt;1,NOT(ISBLANK(F31)))</formula>
    </cfRule>
  </conditionalFormatting>
  <conditionalFormatting sqref="F31:G31">
    <cfRule type="duplicateValues" priority="1244" dxfId="0" stopIfTrue="1">
      <formula>AND(COUNTIF($F$31:$G$31,F31)&gt;1,NOT(ISBLANK(F31)))</formula>
    </cfRule>
    <cfRule type="duplicateValues" priority="1245" dxfId="0" stopIfTrue="1">
      <formula>AND(COUNTIF($F$31:$G$31,F31)&gt;1,NOT(ISBLANK(F31)))</formula>
    </cfRule>
    <cfRule type="dataBar" priority="1243" dxfId="0">
      <dataBar>
        <cfvo type="min"/>
        <cfvo type="max"/>
        <color rgb="FF638EC6"/>
      </dataBar>
      <extLst>
        <ext xmlns:x14="http://schemas.microsoft.com/office/spreadsheetml/2009/9/main" uri="{B025F937-C7B1-47D3-B67F-A62EFF666E3E}">
          <x14:id>{2fc98c99-3f71-482c-abc7-f50d5baeed70}</x14:id>
        </ext>
      </extLst>
    </cfRule>
  </conditionalFormatting>
  <conditionalFormatting sqref="F31:G31">
    <cfRule type="duplicateValues" priority="1242" dxfId="0" stopIfTrue="1">
      <formula>AND(COUNTIF($F$31:$G$31,F31)&gt;1,NOT(ISBLANK(F31)))</formula>
    </cfRule>
  </conditionalFormatting>
  <conditionalFormatting sqref="F31:G31">
    <cfRule type="duplicateValues" priority="1240" dxfId="0" stopIfTrue="1">
      <formula>AND(COUNTIF($F$31:$G$31,F31)&gt;1,NOT(ISBLANK(F31)))</formula>
    </cfRule>
    <cfRule type="duplicateValues" priority="1241" dxfId="0" stopIfTrue="1">
      <formula>AND(COUNTIF($F$31:$G$31,F31)&gt;1,NOT(ISBLANK(F31)))</formula>
    </cfRule>
    <cfRule type="dataBar" priority="1239" dxfId="0">
      <dataBar>
        <cfvo type="min"/>
        <cfvo type="max"/>
        <color rgb="FF638EC6"/>
      </dataBar>
      <extLst>
        <ext xmlns:x14="http://schemas.microsoft.com/office/spreadsheetml/2009/9/main" uri="{B025F937-C7B1-47D3-B67F-A62EFF666E3E}">
          <x14:id>{538b56d1-940e-4f48-bdfd-3152ced0aabc}</x14:id>
        </ext>
      </extLst>
    </cfRule>
  </conditionalFormatting>
  <conditionalFormatting sqref="F28:G29">
    <cfRule type="duplicateValues" priority="1237" dxfId="0" stopIfTrue="1">
      <formula>AND(COUNTIF($F$28:$G$29,F28)&gt;1,NOT(ISBLANK(F28)))</formula>
    </cfRule>
    <cfRule type="duplicateValues" priority="1238" dxfId="0" stopIfTrue="1">
      <formula>AND(COUNTIF($F$28:$G$29,F28)&gt;1,NOT(ISBLANK(F28)))</formula>
    </cfRule>
    <cfRule type="dataBar" priority="1236" dxfId="0">
      <dataBar>
        <cfvo type="min"/>
        <cfvo type="max"/>
        <color rgb="FF638EC6"/>
      </dataBar>
      <extLst>
        <ext xmlns:x14="http://schemas.microsoft.com/office/spreadsheetml/2009/9/main" uri="{B025F937-C7B1-47D3-B67F-A62EFF666E3E}">
          <x14:id>{44a016f8-c125-4d3f-b237-3a4191f0fa84}</x14:id>
        </ext>
      </extLst>
    </cfRule>
  </conditionalFormatting>
  <conditionalFormatting sqref="F28:G29">
    <cfRule type="duplicateValues" priority="1235" dxfId="0" stopIfTrue="1">
      <formula>AND(COUNTIF($F$28:$G$29,F28)&gt;1,NOT(ISBLANK(F28)))</formula>
    </cfRule>
  </conditionalFormatting>
  <conditionalFormatting sqref="F28:G29">
    <cfRule type="duplicateValues" priority="1234" dxfId="0" stopIfTrue="1">
      <formula>AND(COUNTIF($F$28:$G$29,F28)&gt;1,NOT(ISBLANK(F28)))</formula>
    </cfRule>
  </conditionalFormatting>
  <conditionalFormatting sqref="F28:G29">
    <cfRule type="duplicateValues" priority="1233" dxfId="0" stopIfTrue="1">
      <formula>AND(COUNTIF($F$28:$G$29,F28)&gt;1,NOT(ISBLANK(F28)))</formula>
    </cfRule>
  </conditionalFormatting>
  <conditionalFormatting sqref="F28:G29">
    <cfRule type="duplicateValues" priority="1231" dxfId="0" stopIfTrue="1">
      <formula>AND(COUNTIF($F$28:$G$29,F28)&gt;1,NOT(ISBLANK(F28)))</formula>
    </cfRule>
    <cfRule type="duplicateValues" priority="1232" dxfId="0" stopIfTrue="1">
      <formula>AND(COUNTIF($F$28:$G$29,F28)&gt;1,NOT(ISBLANK(F28)))</formula>
    </cfRule>
    <cfRule type="dataBar" priority="1230" dxfId="0">
      <dataBar>
        <cfvo type="min"/>
        <cfvo type="max"/>
        <color rgb="FF638EC6"/>
      </dataBar>
      <extLst>
        <ext xmlns:x14="http://schemas.microsoft.com/office/spreadsheetml/2009/9/main" uri="{B025F937-C7B1-47D3-B67F-A62EFF666E3E}">
          <x14:id>{fffd2242-fae5-40f7-99ac-b7184c359ff3}</x14:id>
        </ext>
      </extLst>
    </cfRule>
  </conditionalFormatting>
  <conditionalFormatting sqref="F28:G29">
    <cfRule type="duplicateValues" priority="1229" dxfId="0" stopIfTrue="1">
      <formula>AND(COUNTIF($F$28:$G$29,F28)&gt;1,NOT(ISBLANK(F28)))</formula>
    </cfRule>
  </conditionalFormatting>
  <conditionalFormatting sqref="F28:G28">
    <cfRule type="duplicateValues" priority="1227" dxfId="0" stopIfTrue="1">
      <formula>AND(COUNTIF($F$28:$G$28,F28)&gt;1,NOT(ISBLANK(F28)))</formula>
    </cfRule>
    <cfRule type="duplicateValues" priority="1228" dxfId="0" stopIfTrue="1">
      <formula>AND(COUNTIF($F$28:$G$28,F28)&gt;1,NOT(ISBLANK(F28)))</formula>
    </cfRule>
    <cfRule type="dataBar" priority="1226" dxfId="0">
      <dataBar>
        <cfvo type="min"/>
        <cfvo type="max"/>
        <color rgb="FF638EC6"/>
      </dataBar>
      <extLst>
        <ext xmlns:x14="http://schemas.microsoft.com/office/spreadsheetml/2009/9/main" uri="{B025F937-C7B1-47D3-B67F-A62EFF666E3E}">
          <x14:id>{d5bcdf17-7048-4ea1-8ca6-34a30275d602}</x14:id>
        </ext>
      </extLst>
    </cfRule>
  </conditionalFormatting>
  <conditionalFormatting sqref="F28:G28">
    <cfRule type="duplicateValues" priority="1225" dxfId="0" stopIfTrue="1">
      <formula>AND(COUNTIF($F$28:$G$28,F28)&gt;1,NOT(ISBLANK(F28)))</formula>
    </cfRule>
  </conditionalFormatting>
  <conditionalFormatting sqref="F28:G28">
    <cfRule type="duplicateValues" priority="1224" dxfId="0" stopIfTrue="1">
      <formula>AND(COUNTIF($F$28:$G$28,F28)&gt;1,NOT(ISBLANK(F28)))</formula>
    </cfRule>
  </conditionalFormatting>
  <conditionalFormatting sqref="F28:G29">
    <cfRule type="duplicateValues" priority="1222" dxfId="0" stopIfTrue="1">
      <formula>AND(COUNTIF($F$28:$G$29,F28)&gt;1,NOT(ISBLANK(F28)))</formula>
    </cfRule>
    <cfRule type="duplicateValues" priority="1223" dxfId="0" stopIfTrue="1">
      <formula>AND(COUNTIF($F$28:$G$29,F28)&gt;1,NOT(ISBLANK(F28)))</formula>
    </cfRule>
    <cfRule type="dataBar" priority="1221" dxfId="0">
      <dataBar>
        <cfvo type="min"/>
        <cfvo type="max"/>
        <color rgb="FF638EC6"/>
      </dataBar>
      <extLst>
        <ext xmlns:x14="http://schemas.microsoft.com/office/spreadsheetml/2009/9/main" uri="{B025F937-C7B1-47D3-B67F-A62EFF666E3E}">
          <x14:id>{6adede3b-5510-44a1-8403-f0a20ea43e37}</x14:id>
        </ext>
      </extLst>
    </cfRule>
  </conditionalFormatting>
  <conditionalFormatting sqref="F28:G29">
    <cfRule type="duplicateValues" priority="1220" dxfId="0" stopIfTrue="1">
      <formula>AND(COUNTIF($F$28:$G$29,F28)&gt;1,NOT(ISBLANK(F28)))</formula>
    </cfRule>
  </conditionalFormatting>
  <conditionalFormatting sqref="F29:G29">
    <cfRule type="duplicateValues" priority="1218" dxfId="0" stopIfTrue="1">
      <formula>AND(COUNTIF($F$29:$G$29,F29)&gt;1,NOT(ISBLANK(F29)))</formula>
    </cfRule>
    <cfRule type="duplicateValues" priority="1219" dxfId="0" stopIfTrue="1">
      <formula>AND(COUNTIF($F$29:$G$29,F29)&gt;1,NOT(ISBLANK(F29)))</formula>
    </cfRule>
    <cfRule type="dataBar" priority="1217" dxfId="0">
      <dataBar>
        <cfvo type="min"/>
        <cfvo type="max"/>
        <color rgb="FF638EC6"/>
      </dataBar>
      <extLst>
        <ext xmlns:x14="http://schemas.microsoft.com/office/spreadsheetml/2009/9/main" uri="{B025F937-C7B1-47D3-B67F-A62EFF666E3E}">
          <x14:id>{1e3bde8c-13a7-4ba4-bce3-b01da27b9ac8}</x14:id>
        </ext>
      </extLst>
    </cfRule>
  </conditionalFormatting>
  <conditionalFormatting sqref="F29:G29">
    <cfRule type="duplicateValues" priority="1216" dxfId="0" stopIfTrue="1">
      <formula>AND(COUNTIF($F$29:$G$29,F29)&gt;1,NOT(ISBLANK(F29)))</formula>
    </cfRule>
  </conditionalFormatting>
  <conditionalFormatting sqref="F29:G29">
    <cfRule type="duplicateValues" priority="1215" dxfId="0" stopIfTrue="1">
      <formula>AND(COUNTIF($F$29:$G$29,F29)&gt;1,NOT(ISBLANK(F29)))</formula>
    </cfRule>
  </conditionalFormatting>
  <conditionalFormatting sqref="F29:G29">
    <cfRule type="duplicateValues" priority="1214" dxfId="0" stopIfTrue="1">
      <formula>AND(COUNTIF($F$29:$G$29,F29)&gt;1,NOT(ISBLANK(F29)))</formula>
    </cfRule>
  </conditionalFormatting>
  <conditionalFormatting sqref="F29">
    <cfRule type="duplicateValues" priority="1213" dxfId="0" stopIfTrue="1">
      <formula>AND(COUNTIF($F$29:$F$29,F29)&gt;1,NOT(ISBLANK(F29)))</formula>
    </cfRule>
  </conditionalFormatting>
  <conditionalFormatting sqref="F29">
    <cfRule type="duplicateValues" priority="1211" dxfId="0" stopIfTrue="1">
      <formula>AND(COUNTIF($F$29:$F$29,F29)&gt;1,NOT(ISBLANK(F29)))</formula>
    </cfRule>
    <cfRule type="duplicateValues" priority="1212" dxfId="0" stopIfTrue="1">
      <formula>AND(COUNTIF($F$29:$F$29,F29)&gt;1,NOT(ISBLANK(F29)))</formula>
    </cfRule>
    <cfRule type="dataBar" priority="1210" dxfId="0">
      <dataBar>
        <cfvo type="min"/>
        <cfvo type="max"/>
        <color rgb="FF638EC6"/>
      </dataBar>
      <extLst>
        <ext xmlns:x14="http://schemas.microsoft.com/office/spreadsheetml/2009/9/main" uri="{B025F937-C7B1-47D3-B67F-A62EFF666E3E}">
          <x14:id>{30f96293-346e-431c-b227-c329c01dd917}</x14:id>
        </ext>
      </extLst>
    </cfRule>
  </conditionalFormatting>
  <conditionalFormatting sqref="F29:G29">
    <cfRule type="duplicateValues" priority="1208" dxfId="0" stopIfTrue="1">
      <formula>AND(COUNTIF($F$29:$G$29,F29)&gt;1,NOT(ISBLANK(F29)))</formula>
    </cfRule>
    <cfRule type="duplicateValues" priority="1209" dxfId="0" stopIfTrue="1">
      <formula>AND(COUNTIF($F$29:$G$29,F29)&gt;1,NOT(ISBLANK(F29)))</formula>
    </cfRule>
    <cfRule type="dataBar" priority="1207" dxfId="0">
      <dataBar>
        <cfvo type="min"/>
        <cfvo type="max"/>
        <color rgb="FF638EC6"/>
      </dataBar>
      <extLst>
        <ext xmlns:x14="http://schemas.microsoft.com/office/spreadsheetml/2009/9/main" uri="{B025F937-C7B1-47D3-B67F-A62EFF666E3E}">
          <x14:id>{18d113cb-5c10-4810-940d-5964e5f13324}</x14:id>
        </ext>
      </extLst>
    </cfRule>
  </conditionalFormatting>
  <conditionalFormatting sqref="F29:G29">
    <cfRule type="duplicateValues" priority="1205" dxfId="0" stopIfTrue="1">
      <formula>AND(COUNTIF($F$29:$G$29,F29)&gt;1,NOT(ISBLANK(F29)))</formula>
    </cfRule>
    <cfRule type="duplicateValues" priority="1206" dxfId="0" stopIfTrue="1">
      <formula>AND(COUNTIF($F$29:$G$29,F29)&gt;1,NOT(ISBLANK(F29)))</formula>
    </cfRule>
    <cfRule type="dataBar" priority="1204" dxfId="0">
      <dataBar>
        <cfvo type="min"/>
        <cfvo type="max"/>
        <color rgb="FF638EC6"/>
      </dataBar>
      <extLst>
        <ext xmlns:x14="http://schemas.microsoft.com/office/spreadsheetml/2009/9/main" uri="{B025F937-C7B1-47D3-B67F-A62EFF666E3E}">
          <x14:id>{db2f1246-5592-4dad-ac73-c18cf58d5486}</x14:id>
        </ext>
      </extLst>
    </cfRule>
  </conditionalFormatting>
  <conditionalFormatting sqref="F29:G29">
    <cfRule type="duplicateValues" priority="1203" dxfId="0" stopIfTrue="1">
      <formula>AND(COUNTIF($F$29:$G$29,F29)&gt;1,NOT(ISBLANK(F29)))</formula>
    </cfRule>
  </conditionalFormatting>
  <conditionalFormatting sqref="F28">
    <cfRule type="duplicateValues" priority="1202" dxfId="0" stopIfTrue="1">
      <formula>AND(COUNTIF($F$28:$F$28,F28)&gt;1,NOT(ISBLANK(F28)))</formula>
    </cfRule>
  </conditionalFormatting>
  <conditionalFormatting sqref="F28">
    <cfRule type="duplicateValues" priority="1200" dxfId="0" stopIfTrue="1">
      <formula>AND(COUNTIF($F$28:$F$28,F28)&gt;1,NOT(ISBLANK(F28)))</formula>
    </cfRule>
    <cfRule type="duplicateValues" priority="1201" dxfId="0" stopIfTrue="1">
      <formula>AND(COUNTIF($F$28:$F$28,F28)&gt;1,NOT(ISBLANK(F28)))</formula>
    </cfRule>
    <cfRule type="dataBar" priority="1199" dxfId="0">
      <dataBar>
        <cfvo type="min"/>
        <cfvo type="max"/>
        <color rgb="FF638EC6"/>
      </dataBar>
      <extLst>
        <ext xmlns:x14="http://schemas.microsoft.com/office/spreadsheetml/2009/9/main" uri="{B025F937-C7B1-47D3-B67F-A62EFF666E3E}">
          <x14:id>{5ea84aab-9b9b-4b48-aeed-c459c92a97bf}</x14:id>
        </ext>
      </extLst>
    </cfRule>
  </conditionalFormatting>
  <conditionalFormatting sqref="F28:G28">
    <cfRule type="duplicateValues" priority="1197" dxfId="0" stopIfTrue="1">
      <formula>AND(COUNTIF($F$28:$G$28,F28)&gt;1,NOT(ISBLANK(F28)))</formula>
    </cfRule>
    <cfRule type="duplicateValues" priority="1198" dxfId="0" stopIfTrue="1">
      <formula>AND(COUNTIF($F$28:$G$28,F28)&gt;1,NOT(ISBLANK(F28)))</formula>
    </cfRule>
    <cfRule type="dataBar" priority="1196" dxfId="0">
      <dataBar>
        <cfvo type="min"/>
        <cfvo type="max"/>
        <color rgb="FF638EC6"/>
      </dataBar>
      <extLst>
        <ext xmlns:x14="http://schemas.microsoft.com/office/spreadsheetml/2009/9/main" uri="{B025F937-C7B1-47D3-B67F-A62EFF666E3E}">
          <x14:id>{0a77394b-66c5-4f5c-b5c8-83ad5bf6f63c}</x14:id>
        </ext>
      </extLst>
    </cfRule>
  </conditionalFormatting>
  <conditionalFormatting sqref="F28:G28">
    <cfRule type="duplicateValues" priority="1195" dxfId="0" stopIfTrue="1">
      <formula>AND(COUNTIF($F$28:$G$28,F28)&gt;1,NOT(ISBLANK(F28)))</formula>
    </cfRule>
  </conditionalFormatting>
  <conditionalFormatting sqref="F28:G28">
    <cfRule type="duplicateValues" priority="1194" dxfId="0" stopIfTrue="1">
      <formula>AND(COUNTIF($F$28:$G$28,F28)&gt;1,NOT(ISBLANK(F28)))</formula>
    </cfRule>
  </conditionalFormatting>
  <conditionalFormatting sqref="F28:G28">
    <cfRule type="duplicateValues" priority="1192" dxfId="0" stopIfTrue="1">
      <formula>AND(COUNTIF($F$28:$G$28,F28)&gt;1,NOT(ISBLANK(F28)))</formula>
    </cfRule>
    <cfRule type="duplicateValues" priority="1193" dxfId="0" stopIfTrue="1">
      <formula>AND(COUNTIF($F$28:$G$28,F28)&gt;1,NOT(ISBLANK(F28)))</formula>
    </cfRule>
    <cfRule type="dataBar" priority="1191" dxfId="0">
      <dataBar>
        <cfvo type="min"/>
        <cfvo type="max"/>
        <color rgb="FF638EC6"/>
      </dataBar>
      <extLst>
        <ext xmlns:x14="http://schemas.microsoft.com/office/spreadsheetml/2009/9/main" uri="{B025F937-C7B1-47D3-B67F-A62EFF666E3E}">
          <x14:id>{499c31f1-77fb-43b0-a87c-263dd4b562d8}</x14:id>
        </ext>
      </extLst>
    </cfRule>
  </conditionalFormatting>
  <conditionalFormatting sqref="F28:G29">
    <cfRule type="duplicateValues" priority="1189" dxfId="0" stopIfTrue="1">
      <formula>AND(COUNTIF($F$28:$G$29,F28)&gt;1,NOT(ISBLANK(F28)))</formula>
    </cfRule>
    <cfRule type="duplicateValues" priority="1190" dxfId="0" stopIfTrue="1">
      <formula>AND(COUNTIF($F$28:$G$29,F28)&gt;1,NOT(ISBLANK(F28)))</formula>
    </cfRule>
    <cfRule type="dataBar" priority="1188" dxfId="0">
      <dataBar>
        <cfvo type="min"/>
        <cfvo type="max"/>
        <color rgb="FF638EC6"/>
      </dataBar>
      <extLst>
        <ext xmlns:x14="http://schemas.microsoft.com/office/spreadsheetml/2009/9/main" uri="{B025F937-C7B1-47D3-B67F-A62EFF666E3E}">
          <x14:id>{d760a9db-cfd0-4a7f-9f87-6bf8c8ea8814}</x14:id>
        </ext>
      </extLst>
    </cfRule>
  </conditionalFormatting>
  <conditionalFormatting sqref="F28:F29">
    <cfRule type="duplicateValues" priority="1186" dxfId="0" stopIfTrue="1">
      <formula>AND(COUNTIF($F$28:$F$29,F28)&gt;1,NOT(ISBLANK(F28)))</formula>
    </cfRule>
    <cfRule type="duplicateValues" priority="1187" dxfId="0" stopIfTrue="1">
      <formula>AND(COUNTIF($F$28:$F$29,F28)&gt;1,NOT(ISBLANK(F28)))</formula>
    </cfRule>
    <cfRule type="dataBar" priority="1185" dxfId="0">
      <dataBar>
        <cfvo type="min"/>
        <cfvo type="max"/>
        <color rgb="FF638EC6"/>
      </dataBar>
      <extLst>
        <ext xmlns:x14="http://schemas.microsoft.com/office/spreadsheetml/2009/9/main" uri="{B025F937-C7B1-47D3-B67F-A62EFF666E3E}">
          <x14:id>{d9bc9516-c3e7-43ef-958f-b9ecb4f39b87}</x14:id>
        </ext>
      </extLst>
    </cfRule>
  </conditionalFormatting>
  <conditionalFormatting sqref="F28:F29">
    <cfRule type="duplicateValues" priority="1184" dxfId="0" stopIfTrue="1">
      <formula>AND(COUNTIF($F$28:$F$29,F28)&gt;1,NOT(ISBLANK(F28)))</formula>
    </cfRule>
  </conditionalFormatting>
  <conditionalFormatting sqref="F28:G28">
    <cfRule type="duplicateValues" priority="1183" dxfId="0" stopIfTrue="1">
      <formula>AND(COUNTIF($F$28:$G$28,F28)&gt;1,NOT(ISBLANK(F28)))</formula>
    </cfRule>
  </conditionalFormatting>
  <conditionalFormatting sqref="F28:G29">
    <cfRule type="duplicateValues" priority="1181" dxfId="0" stopIfTrue="1">
      <formula>AND(COUNTIF($F$28:$G$29,F28)&gt;1,NOT(ISBLANK(F28)))</formula>
    </cfRule>
    <cfRule type="duplicateValues" priority="1182" dxfId="0" stopIfTrue="1">
      <formula>AND(COUNTIF($F$28:$G$29,F28)&gt;1,NOT(ISBLANK(F28)))</formula>
    </cfRule>
    <cfRule type="dataBar" priority="1180" dxfId="0">
      <dataBar>
        <cfvo type="min"/>
        <cfvo type="max"/>
        <color rgb="FF638EC6"/>
      </dataBar>
      <extLst>
        <ext xmlns:x14="http://schemas.microsoft.com/office/spreadsheetml/2009/9/main" uri="{B025F937-C7B1-47D3-B67F-A62EFF666E3E}">
          <x14:id>{e69a47a7-79cd-4615-90d3-da606cf30696}</x14:id>
        </ext>
      </extLst>
    </cfRule>
  </conditionalFormatting>
  <conditionalFormatting sqref="F28:G29">
    <cfRule type="duplicateValues" priority="1179" dxfId="0" stopIfTrue="1">
      <formula>AND(COUNTIF($F$28:$G$29,F28)&gt;1,NOT(ISBLANK(F28)))</formula>
    </cfRule>
  </conditionalFormatting>
  <conditionalFormatting sqref="F30:G30">
    <cfRule type="duplicateValues" priority="1178" dxfId="0" stopIfTrue="1">
      <formula>AND(COUNTIF($F$30:$G$30,F30)&gt;1,NOT(ISBLANK(F30)))</formula>
    </cfRule>
  </conditionalFormatting>
  <conditionalFormatting sqref="F30:G30">
    <cfRule type="duplicateValues" priority="1176" dxfId="0" stopIfTrue="1">
      <formula>AND(COUNTIF($F$30:$G$30,F30)&gt;1,NOT(ISBLANK(F30)))</formula>
    </cfRule>
    <cfRule type="duplicateValues" priority="1177" dxfId="0" stopIfTrue="1">
      <formula>AND(COUNTIF($F$30:$G$30,F30)&gt;1,NOT(ISBLANK(F30)))</formula>
    </cfRule>
    <cfRule type="dataBar" priority="1175" dxfId="0">
      <dataBar>
        <cfvo type="min"/>
        <cfvo type="max"/>
        <color rgb="FF638EC6"/>
      </dataBar>
      <extLst>
        <ext xmlns:x14="http://schemas.microsoft.com/office/spreadsheetml/2009/9/main" uri="{B025F937-C7B1-47D3-B67F-A62EFF666E3E}">
          <x14:id>{9c1d0d0a-e48b-4ef0-9d03-c1811dc1488c}</x14:id>
        </ext>
      </extLst>
    </cfRule>
  </conditionalFormatting>
  <conditionalFormatting sqref="F30:G30">
    <cfRule type="duplicateValues" priority="1174" dxfId="0" stopIfTrue="1">
      <formula>AND(COUNTIF($F$30:$G$30,F30)&gt;1,NOT(ISBLANK(F30)))</formula>
    </cfRule>
  </conditionalFormatting>
  <conditionalFormatting sqref="F31:G31">
    <cfRule type="duplicateValues" priority="1173" dxfId="0" stopIfTrue="1">
      <formula>AND(COUNTIF($F$31:$G$31,F31)&gt;1,NOT(ISBLANK(F31)))</formula>
    </cfRule>
  </conditionalFormatting>
  <conditionalFormatting sqref="F31:G31">
    <cfRule type="duplicateValues" priority="1171" dxfId="0" stopIfTrue="1">
      <formula>AND(COUNTIF($F$31:$G$31,F31)&gt;1,NOT(ISBLANK(F31)))</formula>
    </cfRule>
    <cfRule type="duplicateValues" priority="1172" dxfId="0" stopIfTrue="1">
      <formula>AND(COUNTIF($F$31:$G$31,F31)&gt;1,NOT(ISBLANK(F31)))</formula>
    </cfRule>
    <cfRule type="dataBar" priority="1170" dxfId="0">
      <dataBar>
        <cfvo type="min"/>
        <cfvo type="max"/>
        <color rgb="FF638EC6"/>
      </dataBar>
      <extLst>
        <ext xmlns:x14="http://schemas.microsoft.com/office/spreadsheetml/2009/9/main" uri="{B025F937-C7B1-47D3-B67F-A62EFF666E3E}">
          <x14:id>{02390c61-9249-492f-baa5-067c79c64bbf}</x14:id>
        </ext>
      </extLst>
    </cfRule>
  </conditionalFormatting>
  <conditionalFormatting sqref="F31:G31">
    <cfRule type="duplicateValues" priority="1169" dxfId="0" stopIfTrue="1">
      <formula>AND(COUNTIF($F$31:$G$31,F31)&gt;1,NOT(ISBLANK(F31)))</formula>
    </cfRule>
  </conditionalFormatting>
  <conditionalFormatting sqref="F30:G31">
    <cfRule type="duplicateValues" priority="1167" dxfId="0" stopIfTrue="1">
      <formula>AND(COUNTIF($F$30:$G$31,F30)&gt;1,NOT(ISBLANK(F30)))</formula>
    </cfRule>
    <cfRule type="duplicateValues" priority="1168" dxfId="0" stopIfTrue="1">
      <formula>AND(COUNTIF($F$30:$G$31,F30)&gt;1,NOT(ISBLANK(F30)))</formula>
    </cfRule>
    <cfRule type="dataBar" priority="1166" dxfId="0">
      <dataBar>
        <cfvo type="min"/>
        <cfvo type="max"/>
        <color rgb="FF638EC6"/>
      </dataBar>
      <extLst>
        <ext xmlns:x14="http://schemas.microsoft.com/office/spreadsheetml/2009/9/main" uri="{B025F937-C7B1-47D3-B67F-A62EFF666E3E}">
          <x14:id>{71fa18f0-6155-44c1-93f4-7a0cc219feca}</x14:id>
        </ext>
      </extLst>
    </cfRule>
  </conditionalFormatting>
  <conditionalFormatting sqref="F30:G31">
    <cfRule type="duplicateValues" priority="1165" dxfId="0" stopIfTrue="1">
      <formula>AND(COUNTIF($F$30:$G$31,F30)&gt;1,NOT(ISBLANK(F30)))</formula>
    </cfRule>
  </conditionalFormatting>
  <conditionalFormatting sqref="F30:G31">
    <cfRule type="duplicateValues" priority="1163" dxfId="0" stopIfTrue="1">
      <formula>AND(COUNTIF($F$30:$G$31,F30)&gt;1,NOT(ISBLANK(F30)))</formula>
    </cfRule>
    <cfRule type="duplicateValues" priority="1164" dxfId="0" stopIfTrue="1">
      <formula>AND(COUNTIF($F$30:$G$31,F30)&gt;1,NOT(ISBLANK(F30)))</formula>
    </cfRule>
    <cfRule type="dataBar" priority="1162" dxfId="0">
      <dataBar>
        <cfvo type="min"/>
        <cfvo type="max"/>
        <color rgb="FF638EC6"/>
      </dataBar>
      <extLst>
        <ext xmlns:x14="http://schemas.microsoft.com/office/spreadsheetml/2009/9/main" uri="{B025F937-C7B1-47D3-B67F-A62EFF666E3E}">
          <x14:id>{3a38b2f8-6d9f-4311-816d-0f76e7774440}</x14:id>
        </ext>
      </extLst>
    </cfRule>
  </conditionalFormatting>
  <conditionalFormatting sqref="F30:G31">
    <cfRule type="duplicateValues" priority="1161" dxfId="0" stopIfTrue="1">
      <formula>AND(COUNTIF($F$30:$G$31,F30)&gt;1,NOT(ISBLANK(F30)))</formula>
    </cfRule>
  </conditionalFormatting>
  <conditionalFormatting sqref="F30:G31">
    <cfRule type="duplicateValues" priority="1159" dxfId="0" stopIfTrue="1">
      <formula>AND(COUNTIF($F$30:$G$31,F30)&gt;1,NOT(ISBLANK(F30)))</formula>
    </cfRule>
    <cfRule type="duplicateValues" priority="1160" dxfId="0" stopIfTrue="1">
      <formula>AND(COUNTIF($F$30:$G$31,F30)&gt;1,NOT(ISBLANK(F30)))</formula>
    </cfRule>
    <cfRule type="dataBar" priority="1158" dxfId="0">
      <dataBar>
        <cfvo type="min"/>
        <cfvo type="max"/>
        <color rgb="FF638EC6"/>
      </dataBar>
      <extLst>
        <ext xmlns:x14="http://schemas.microsoft.com/office/spreadsheetml/2009/9/main" uri="{B025F937-C7B1-47D3-B67F-A62EFF666E3E}">
          <x14:id>{d96eec28-05d0-4c68-9b34-ab7b536a7f83}</x14:id>
        </ext>
      </extLst>
    </cfRule>
  </conditionalFormatting>
  <conditionalFormatting sqref="F30:G31">
    <cfRule type="duplicateValues" priority="1157" dxfId="0" stopIfTrue="1">
      <formula>AND(COUNTIF($F$30:$G$31,F30)&gt;1,NOT(ISBLANK(F30)))</formula>
    </cfRule>
  </conditionalFormatting>
  <conditionalFormatting sqref="F30:G31">
    <cfRule type="duplicateValues" priority="1156" dxfId="0" stopIfTrue="1">
      <formula>AND(COUNTIF($F$30:$G$31,F30)&gt;1,NOT(ISBLANK(F30)))</formula>
    </cfRule>
  </conditionalFormatting>
  <conditionalFormatting sqref="F30:G30">
    <cfRule type="duplicateValues" priority="1154" dxfId="0" stopIfTrue="1">
      <formula>AND(COUNTIF($F$30:$G$30,F30)&gt;1,NOT(ISBLANK(F30)))</formula>
    </cfRule>
    <cfRule type="duplicateValues" priority="1155" dxfId="0" stopIfTrue="1">
      <formula>AND(COUNTIF($F$30:$G$30,F30)&gt;1,NOT(ISBLANK(F30)))</formula>
    </cfRule>
    <cfRule type="dataBar" priority="1153" dxfId="0">
      <dataBar>
        <cfvo type="min"/>
        <cfvo type="max"/>
        <color rgb="FF638EC6"/>
      </dataBar>
      <extLst>
        <ext xmlns:x14="http://schemas.microsoft.com/office/spreadsheetml/2009/9/main" uri="{B025F937-C7B1-47D3-B67F-A62EFF666E3E}">
          <x14:id>{f85f0b87-94eb-437d-a5b8-81e983bd5c2f}</x14:id>
        </ext>
      </extLst>
    </cfRule>
  </conditionalFormatting>
  <conditionalFormatting sqref="F30:G30">
    <cfRule type="duplicateValues" priority="1151" dxfId="0" stopIfTrue="1">
      <formula>AND(COUNTIF($F$30:$G$30,F30)&gt;1,NOT(ISBLANK(F30)))</formula>
    </cfRule>
    <cfRule type="duplicateValues" priority="1152" dxfId="0" stopIfTrue="1">
      <formula>AND(COUNTIF($F$30:$G$30,F30)&gt;1,NOT(ISBLANK(F30)))</formula>
    </cfRule>
    <cfRule type="dataBar" priority="1150" dxfId="0">
      <dataBar>
        <cfvo type="min"/>
        <cfvo type="max"/>
        <color rgb="FF638EC6"/>
      </dataBar>
      <extLst>
        <ext xmlns:x14="http://schemas.microsoft.com/office/spreadsheetml/2009/9/main" uri="{B025F937-C7B1-47D3-B67F-A62EFF666E3E}">
          <x14:id>{a9cff8f4-3d56-4991-b9f5-9a61a862f384}</x14:id>
        </ext>
      </extLst>
    </cfRule>
  </conditionalFormatting>
  <conditionalFormatting sqref="F30:G30">
    <cfRule type="duplicateValues" priority="1149" dxfId="0" stopIfTrue="1">
      <formula>AND(COUNTIF($F$30:$G$30,F30)&gt;1,NOT(ISBLANK(F30)))</formula>
    </cfRule>
  </conditionalFormatting>
  <conditionalFormatting sqref="F31:G31">
    <cfRule type="duplicateValues" priority="1147" dxfId="0" stopIfTrue="1">
      <formula>AND(COUNTIF($F$31:$G$31,F31)&gt;1,NOT(ISBLANK(F31)))</formula>
    </cfRule>
    <cfRule type="duplicateValues" priority="1148" dxfId="0" stopIfTrue="1">
      <formula>AND(COUNTIF($F$31:$G$31,F31)&gt;1,NOT(ISBLANK(F31)))</formula>
    </cfRule>
    <cfRule type="dataBar" priority="1146" dxfId="0">
      <dataBar>
        <cfvo type="min"/>
        <cfvo type="max"/>
        <color rgb="FF638EC6"/>
      </dataBar>
      <extLst>
        <ext xmlns:x14="http://schemas.microsoft.com/office/spreadsheetml/2009/9/main" uri="{B025F937-C7B1-47D3-B67F-A62EFF666E3E}">
          <x14:id>{ba708b4b-5522-40f0-a626-4de108aaeaee}</x14:id>
        </ext>
      </extLst>
    </cfRule>
  </conditionalFormatting>
  <conditionalFormatting sqref="F31:G31">
    <cfRule type="duplicateValues" priority="1145" dxfId="0" stopIfTrue="1">
      <formula>AND(COUNTIF($F$31:$G$31,F31)&gt;1,NOT(ISBLANK(F31)))</formula>
    </cfRule>
  </conditionalFormatting>
  <conditionalFormatting sqref="F31:G31">
    <cfRule type="duplicateValues" priority="1143" dxfId="0" stopIfTrue="1">
      <formula>AND(COUNTIF($F$31:$G$31,F31)&gt;1,NOT(ISBLANK(F31)))</formula>
    </cfRule>
    <cfRule type="duplicateValues" priority="1144" dxfId="0" stopIfTrue="1">
      <formula>AND(COUNTIF($F$31:$G$31,F31)&gt;1,NOT(ISBLANK(F31)))</formula>
    </cfRule>
    <cfRule type="dataBar" priority="1142" dxfId="0">
      <dataBar>
        <cfvo type="min"/>
        <cfvo type="max"/>
        <color rgb="FF638EC6"/>
      </dataBar>
      <extLst>
        <ext xmlns:x14="http://schemas.microsoft.com/office/spreadsheetml/2009/9/main" uri="{B025F937-C7B1-47D3-B67F-A62EFF666E3E}">
          <x14:id>{a40e588a-24e0-4c8c-b6b3-a64711a41f81}</x14:id>
        </ext>
      </extLst>
    </cfRule>
  </conditionalFormatting>
  <conditionalFormatting sqref="F31:G31">
    <cfRule type="duplicateValues" priority="1141" dxfId="0" stopIfTrue="1">
      <formula>AND(COUNTIF($F$31:$G$31,F31)&gt;1,NOT(ISBLANK(F31)))</formula>
    </cfRule>
  </conditionalFormatting>
  <conditionalFormatting sqref="F31:G31">
    <cfRule type="duplicateValues" priority="1139" dxfId="0" stopIfTrue="1">
      <formula>AND(COUNTIF($F$31:$G$31,F31)&gt;1,NOT(ISBLANK(F31)))</formula>
    </cfRule>
    <cfRule type="duplicateValues" priority="1140" dxfId="0" stopIfTrue="1">
      <formula>AND(COUNTIF($F$31:$G$31,F31)&gt;1,NOT(ISBLANK(F31)))</formula>
    </cfRule>
    <cfRule type="dataBar" priority="1138" dxfId="0">
      <dataBar>
        <cfvo type="min"/>
        <cfvo type="max"/>
        <color rgb="FF638EC6"/>
      </dataBar>
      <extLst>
        <ext xmlns:x14="http://schemas.microsoft.com/office/spreadsheetml/2009/9/main" uri="{B025F937-C7B1-47D3-B67F-A62EFF666E3E}">
          <x14:id>{fd3db84a-7e26-4fa5-92bd-1a00d1885fac}</x14:id>
        </ext>
      </extLst>
    </cfRule>
  </conditionalFormatting>
  <conditionalFormatting sqref="F30:G31">
    <cfRule type="duplicateValues" priority="1136" dxfId="0" stopIfTrue="1">
      <formula>AND(COUNTIF($F$30:$G$31,F30)&gt;1,NOT(ISBLANK(F30)))</formula>
    </cfRule>
    <cfRule type="duplicateValues" priority="1137" dxfId="0" stopIfTrue="1">
      <formula>AND(COUNTIF($F$30:$G$31,F30)&gt;1,NOT(ISBLANK(F30)))</formula>
    </cfRule>
    <cfRule type="dataBar" priority="1135" dxfId="0">
      <dataBar>
        <cfvo type="min"/>
        <cfvo type="max"/>
        <color rgb="FF638EC6"/>
      </dataBar>
      <extLst>
        <ext xmlns:x14="http://schemas.microsoft.com/office/spreadsheetml/2009/9/main" uri="{B025F937-C7B1-47D3-B67F-A62EFF666E3E}">
          <x14:id>{8b795a3f-f9ed-4aa3-9968-ddee53f1b782}</x14:id>
        </ext>
      </extLst>
    </cfRule>
  </conditionalFormatting>
  <conditionalFormatting sqref="F30:G31">
    <cfRule type="duplicateValues" priority="1134" dxfId="0" stopIfTrue="1">
      <formula>AND(COUNTIF($F$30:$G$31,F30)&gt;1,NOT(ISBLANK(F30)))</formula>
    </cfRule>
  </conditionalFormatting>
  <conditionalFormatting sqref="F30:G31">
    <cfRule type="duplicateValues" priority="1132" dxfId="0" stopIfTrue="1">
      <formula>AND(COUNTIF($F$30:$G$31,F30)&gt;1,NOT(ISBLANK(F30)))</formula>
    </cfRule>
    <cfRule type="duplicateValues" priority="1133" dxfId="0" stopIfTrue="1">
      <formula>AND(COUNTIF($F$30:$G$31,F30)&gt;1,NOT(ISBLANK(F30)))</formula>
    </cfRule>
    <cfRule type="dataBar" priority="1131" dxfId="0">
      <dataBar>
        <cfvo type="min"/>
        <cfvo type="max"/>
        <color rgb="FF638EC6"/>
      </dataBar>
      <extLst>
        <ext xmlns:x14="http://schemas.microsoft.com/office/spreadsheetml/2009/9/main" uri="{B025F937-C7B1-47D3-B67F-A62EFF666E3E}">
          <x14:id>{e206d0dc-2003-4a0d-9f46-40e930dbb942}</x14:id>
        </ext>
      </extLst>
    </cfRule>
  </conditionalFormatting>
  <conditionalFormatting sqref="F30:G31">
    <cfRule type="duplicateValues" priority="1130" dxfId="0" stopIfTrue="1">
      <formula>AND(COUNTIF($F$30:$G$31,F30)&gt;1,NOT(ISBLANK(F30)))</formula>
    </cfRule>
  </conditionalFormatting>
  <conditionalFormatting sqref="F30:G31">
    <cfRule type="duplicateValues" priority="1128" dxfId="0" stopIfTrue="1">
      <formula>AND(COUNTIF($F$30:$G$31,F30)&gt;1,NOT(ISBLANK(F30)))</formula>
    </cfRule>
    <cfRule type="duplicateValues" priority="1129" dxfId="0" stopIfTrue="1">
      <formula>AND(COUNTIF($F$30:$G$31,F30)&gt;1,NOT(ISBLANK(F30)))</formula>
    </cfRule>
    <cfRule type="dataBar" priority="1127" dxfId="0">
      <dataBar>
        <cfvo type="min"/>
        <cfvo type="max"/>
        <color rgb="FF638EC6"/>
      </dataBar>
      <extLst>
        <ext xmlns:x14="http://schemas.microsoft.com/office/spreadsheetml/2009/9/main" uri="{B025F937-C7B1-47D3-B67F-A62EFF666E3E}">
          <x14:id>{e82d362d-8ca0-4f27-91dc-851d893a2797}</x14:id>
        </ext>
      </extLst>
    </cfRule>
  </conditionalFormatting>
  <conditionalFormatting sqref="F30:G31">
    <cfRule type="duplicateValues" priority="1126" dxfId="0" stopIfTrue="1">
      <formula>AND(COUNTIF($F$30:$G$31,F30)&gt;1,NOT(ISBLANK(F30)))</formula>
    </cfRule>
  </conditionalFormatting>
  <conditionalFormatting sqref="F30:G30">
    <cfRule type="duplicateValues" priority="1124" dxfId="0" stopIfTrue="1">
      <formula>AND(COUNTIF($F$30:$G$30,F30)&gt;1,NOT(ISBLANK(F30)))</formula>
    </cfRule>
    <cfRule type="duplicateValues" priority="1125" dxfId="0" stopIfTrue="1">
      <formula>AND(COUNTIF($F$30:$G$30,F30)&gt;1,NOT(ISBLANK(F30)))</formula>
    </cfRule>
    <cfRule type="dataBar" priority="1123" dxfId="0">
      <dataBar>
        <cfvo type="min"/>
        <cfvo type="max"/>
        <color rgb="FF638EC6"/>
      </dataBar>
      <extLst>
        <ext xmlns:x14="http://schemas.microsoft.com/office/spreadsheetml/2009/9/main" uri="{B025F937-C7B1-47D3-B67F-A62EFF666E3E}">
          <x14:id>{35b15614-ce9f-4988-a8ca-d10a9f8977db}</x14:id>
        </ext>
      </extLst>
    </cfRule>
  </conditionalFormatting>
  <conditionalFormatting sqref="F30:G30">
    <cfRule type="duplicateValues" priority="1122" dxfId="0" stopIfTrue="1">
      <formula>AND(COUNTIF($F$30:$G$30,F30)&gt;1,NOT(ISBLANK(F30)))</formula>
    </cfRule>
  </conditionalFormatting>
  <conditionalFormatting sqref="F31:G31">
    <cfRule type="duplicateValues" priority="1121" dxfId="0" stopIfTrue="1">
      <formula>AND(COUNTIF($F$31:$G$31,F31)&gt;1,NOT(ISBLANK(F31)))</formula>
    </cfRule>
  </conditionalFormatting>
  <conditionalFormatting sqref="F31">
    <cfRule type="duplicateValues" priority="1120" dxfId="0" stopIfTrue="1">
      <formula>AND(COUNTIF($F$31:$F$31,F31)&gt;1,NOT(ISBLANK(F31)))</formula>
    </cfRule>
  </conditionalFormatting>
  <conditionalFormatting sqref="F31">
    <cfRule type="duplicateValues" priority="1118" dxfId="0" stopIfTrue="1">
      <formula>AND(COUNTIF($F$31:$F$31,F31)&gt;1,NOT(ISBLANK(F31)))</formula>
    </cfRule>
    <cfRule type="duplicateValues" priority="1119" dxfId="0" stopIfTrue="1">
      <formula>AND(COUNTIF($F$31:$F$31,F31)&gt;1,NOT(ISBLANK(F31)))</formula>
    </cfRule>
    <cfRule type="dataBar" priority="1117" dxfId="0">
      <dataBar>
        <cfvo type="min"/>
        <cfvo type="max"/>
        <color rgb="FF638EC6"/>
      </dataBar>
      <extLst>
        <ext xmlns:x14="http://schemas.microsoft.com/office/spreadsheetml/2009/9/main" uri="{B025F937-C7B1-47D3-B67F-A62EFF666E3E}">
          <x14:id>{ecd61e71-b326-4193-b100-ec1f2a869896}</x14:id>
        </ext>
      </extLst>
    </cfRule>
  </conditionalFormatting>
  <conditionalFormatting sqref="F31:G31">
    <cfRule type="duplicateValues" priority="1115" dxfId="0" stopIfTrue="1">
      <formula>AND(COUNTIF($F$31:$G$31,F31)&gt;1,NOT(ISBLANK(F31)))</formula>
    </cfRule>
    <cfRule type="duplicateValues" priority="1116" dxfId="0" stopIfTrue="1">
      <formula>AND(COUNTIF($F$31:$G$31,F31)&gt;1,NOT(ISBLANK(F31)))</formula>
    </cfRule>
    <cfRule type="dataBar" priority="1114" dxfId="0">
      <dataBar>
        <cfvo type="min"/>
        <cfvo type="max"/>
        <color rgb="FF638EC6"/>
      </dataBar>
      <extLst>
        <ext xmlns:x14="http://schemas.microsoft.com/office/spreadsheetml/2009/9/main" uri="{B025F937-C7B1-47D3-B67F-A62EFF666E3E}">
          <x14:id>{a444c5fa-cdc3-473b-94ec-898f06bc9675}</x14:id>
        </ext>
      </extLst>
    </cfRule>
  </conditionalFormatting>
  <conditionalFormatting sqref="F31:G31">
    <cfRule type="duplicateValues" priority="1113" dxfId="0" stopIfTrue="1">
      <formula>AND(COUNTIF($F$31:$G$31,F31)&gt;1,NOT(ISBLANK(F31)))</formula>
    </cfRule>
  </conditionalFormatting>
  <conditionalFormatting sqref="G31">
    <cfRule type="duplicateValues" priority="1111" dxfId="0" stopIfTrue="1">
      <formula>AND(COUNTIF($G$31:$G$31,G31)&gt;1,NOT(ISBLANK(G31)))</formula>
    </cfRule>
    <cfRule type="duplicateValues" priority="1112" dxfId="0" stopIfTrue="1">
      <formula>AND(COUNTIF($G$31:$G$31,G31)&gt;1,NOT(ISBLANK(G31)))</formula>
    </cfRule>
    <cfRule type="dataBar" priority="1110" dxfId="0">
      <dataBar>
        <cfvo type="min"/>
        <cfvo type="max"/>
        <color rgb="FF638EC6"/>
      </dataBar>
      <extLst>
        <ext xmlns:x14="http://schemas.microsoft.com/office/spreadsheetml/2009/9/main" uri="{B025F937-C7B1-47D3-B67F-A62EFF666E3E}">
          <x14:id>{01f07bf6-3024-474c-ab53-e6977752e9c6}</x14:id>
        </ext>
      </extLst>
    </cfRule>
  </conditionalFormatting>
  <conditionalFormatting sqref="G31">
    <cfRule type="duplicateValues" priority="1109" dxfId="0" stopIfTrue="1">
      <formula>AND(COUNTIF($G$31:$G$31,G31)&gt;1,NOT(ISBLANK(G31)))</formula>
    </cfRule>
  </conditionalFormatting>
  <conditionalFormatting sqref="F50:G51">
    <cfRule type="duplicateValues" priority="1107" dxfId="0" stopIfTrue="1">
      <formula>AND(COUNTIF($F$50:$G$51,F50)&gt;1,NOT(ISBLANK(F50)))</formula>
    </cfRule>
    <cfRule type="duplicateValues" priority="1108" dxfId="0" stopIfTrue="1">
      <formula>AND(COUNTIF($F$50:$G$51,F50)&gt;1,NOT(ISBLANK(F50)))</formula>
    </cfRule>
    <cfRule type="dataBar" priority="1106" dxfId="0">
      <dataBar>
        <cfvo type="min"/>
        <cfvo type="max"/>
        <color rgb="FF638EC6"/>
      </dataBar>
      <extLst>
        <ext xmlns:x14="http://schemas.microsoft.com/office/spreadsheetml/2009/9/main" uri="{B025F937-C7B1-47D3-B67F-A62EFF666E3E}">
          <x14:id>{6ab7de5f-7180-4b2b-a8c3-9e636c015d46}</x14:id>
        </ext>
      </extLst>
    </cfRule>
  </conditionalFormatting>
  <conditionalFormatting sqref="F50:G51">
    <cfRule type="duplicateValues" priority="1105" dxfId="0" stopIfTrue="1">
      <formula>AND(COUNTIF($F$50:$G$51,F50)&gt;1,NOT(ISBLANK(F50)))</formula>
    </cfRule>
  </conditionalFormatting>
  <conditionalFormatting sqref="F50:G50">
    <cfRule type="duplicateValues" priority="1103" dxfId="0" stopIfTrue="1">
      <formula>AND(COUNTIF($F$50:$G$50,F50)&gt;1,NOT(ISBLANK(F50)))</formula>
    </cfRule>
    <cfRule type="duplicateValues" priority="1104" dxfId="0" stopIfTrue="1">
      <formula>AND(COUNTIF($F$50:$G$50,F50)&gt;1,NOT(ISBLANK(F50)))</formula>
    </cfRule>
    <cfRule type="dataBar" priority="1102" dxfId="0">
      <dataBar>
        <cfvo type="min"/>
        <cfvo type="max"/>
        <color rgb="FF638EC6"/>
      </dataBar>
      <extLst>
        <ext xmlns:x14="http://schemas.microsoft.com/office/spreadsheetml/2009/9/main" uri="{B025F937-C7B1-47D3-B67F-A62EFF666E3E}">
          <x14:id>{093fa41b-439b-4f96-974b-8a712ad7c73b}</x14:id>
        </ext>
      </extLst>
    </cfRule>
  </conditionalFormatting>
  <conditionalFormatting sqref="F50:G50">
    <cfRule type="duplicateValues" priority="1101" dxfId="0" stopIfTrue="1">
      <formula>AND(COUNTIF($F$50:$G$50,F50)&gt;1,NOT(ISBLANK(F50)))</formula>
    </cfRule>
  </conditionalFormatting>
  <conditionalFormatting sqref="G50">
    <cfRule type="duplicateValues" priority="1099" dxfId="0" stopIfTrue="1">
      <formula>AND(COUNTIF($G$50:$G$50,G50)&gt;1,NOT(ISBLANK(G50)))</formula>
    </cfRule>
    <cfRule type="duplicateValues" priority="1100" dxfId="0" stopIfTrue="1">
      <formula>AND(COUNTIF($G$50:$G$50,G50)&gt;1,NOT(ISBLANK(G50)))</formula>
    </cfRule>
    <cfRule type="dataBar" priority="1098" dxfId="0">
      <dataBar>
        <cfvo type="min"/>
        <cfvo type="max"/>
        <color rgb="FF638EC6"/>
      </dataBar>
      <extLst>
        <ext xmlns:x14="http://schemas.microsoft.com/office/spreadsheetml/2009/9/main" uri="{B025F937-C7B1-47D3-B67F-A62EFF666E3E}">
          <x14:id>{17116313-9c41-415c-8fb3-946439b136b8}</x14:id>
        </ext>
      </extLst>
    </cfRule>
  </conditionalFormatting>
  <conditionalFormatting sqref="G50">
    <cfRule type="duplicateValues" priority="1097" dxfId="0" stopIfTrue="1">
      <formula>AND(COUNTIF($G$50:$G$50,G50)&gt;1,NOT(ISBLANK(G50)))</formula>
    </cfRule>
  </conditionalFormatting>
  <conditionalFormatting sqref="F50">
    <cfRule type="duplicateValues" priority="1095" dxfId="0" stopIfTrue="1">
      <formula>AND(COUNTIF($F$50:$F$50,F50)&gt;1,NOT(ISBLANK(F50)))</formula>
    </cfRule>
    <cfRule type="duplicateValues" priority="1096" dxfId="0" stopIfTrue="1">
      <formula>AND(COUNTIF($F$50:$F$50,F50)&gt;1,NOT(ISBLANK(F50)))</formula>
    </cfRule>
    <cfRule type="dataBar" priority="1094" dxfId="0">
      <dataBar>
        <cfvo type="min"/>
        <cfvo type="max"/>
        <color rgb="FF638EC6"/>
      </dataBar>
      <extLst>
        <ext xmlns:x14="http://schemas.microsoft.com/office/spreadsheetml/2009/9/main" uri="{B025F937-C7B1-47D3-B67F-A62EFF666E3E}">
          <x14:id>{e6d26c16-e060-4877-a19d-5f143d76e6e8}</x14:id>
        </ext>
      </extLst>
    </cfRule>
  </conditionalFormatting>
  <conditionalFormatting sqref="F50">
    <cfRule type="duplicateValues" priority="1093" dxfId="0" stopIfTrue="1">
      <formula>AND(COUNTIF($F$50:$F$50,F50)&gt;1,NOT(ISBLANK(F50)))</formula>
    </cfRule>
  </conditionalFormatting>
  <conditionalFormatting sqref="F51:G51">
    <cfRule type="duplicateValues" priority="1092" dxfId="0" stopIfTrue="1">
      <formula>AND(COUNTIF($F$51:$G$51,F51)&gt;1,NOT(ISBLANK(F51)))</formula>
    </cfRule>
  </conditionalFormatting>
  <conditionalFormatting sqref="F51:G51">
    <cfRule type="duplicateValues" priority="1090" dxfId="0" stopIfTrue="1">
      <formula>AND(COUNTIF($F$51:$G$51,F51)&gt;1,NOT(ISBLANK(F51)))</formula>
    </cfRule>
    <cfRule type="duplicateValues" priority="1091" dxfId="0" stopIfTrue="1">
      <formula>AND(COUNTIF($F$51:$G$51,F51)&gt;1,NOT(ISBLANK(F51)))</formula>
    </cfRule>
    <cfRule type="dataBar" priority="1089" dxfId="0">
      <dataBar>
        <cfvo type="min"/>
        <cfvo type="max"/>
        <color rgb="FF638EC6"/>
      </dataBar>
      <extLst>
        <ext xmlns:x14="http://schemas.microsoft.com/office/spreadsheetml/2009/9/main" uri="{B025F937-C7B1-47D3-B67F-A62EFF666E3E}">
          <x14:id>{b5c8dab3-5be3-4a7b-afa7-d6ee58d4a0e3}</x14:id>
        </ext>
      </extLst>
    </cfRule>
  </conditionalFormatting>
  <conditionalFormatting sqref="F51:G51">
    <cfRule type="duplicateValues" priority="1088" dxfId="0" stopIfTrue="1">
      <formula>AND(COUNTIF($F$51:$G$51,F51)&gt;1,NOT(ISBLANK(F51)))</formula>
    </cfRule>
  </conditionalFormatting>
  <conditionalFormatting sqref="F51:G51">
    <cfRule type="duplicateValues" priority="1086" dxfId="0" stopIfTrue="1">
      <formula>AND(COUNTIF($F$51:$G$51,F51)&gt;1,NOT(ISBLANK(F51)))</formula>
    </cfRule>
    <cfRule type="duplicateValues" priority="1087" dxfId="0" stopIfTrue="1">
      <formula>AND(COUNTIF($F$51:$G$51,F51)&gt;1,NOT(ISBLANK(F51)))</formula>
    </cfRule>
    <cfRule type="dataBar" priority="1085" dxfId="0">
      <dataBar>
        <cfvo type="min"/>
        <cfvo type="max"/>
        <color rgb="FF638EC6"/>
      </dataBar>
      <extLst>
        <ext xmlns:x14="http://schemas.microsoft.com/office/spreadsheetml/2009/9/main" uri="{B025F937-C7B1-47D3-B67F-A62EFF666E3E}">
          <x14:id>{5dcc828f-35f8-45d2-b805-c9ecbf344fa1}</x14:id>
        </ext>
      </extLst>
    </cfRule>
  </conditionalFormatting>
  <conditionalFormatting sqref="F51:G51">
    <cfRule type="duplicateValues" priority="1084" dxfId="0" stopIfTrue="1">
      <formula>AND(COUNTIF($F$51:$G$51,F51)&gt;1,NOT(ISBLANK(F51)))</formula>
    </cfRule>
  </conditionalFormatting>
  <conditionalFormatting sqref="F51:G51">
    <cfRule type="duplicateValues" priority="1083" dxfId="0" stopIfTrue="1">
      <formula>AND(COUNTIF($F$51:$G$51,F51)&gt;1,NOT(ISBLANK(F51)))</formula>
    </cfRule>
  </conditionalFormatting>
  <conditionalFormatting sqref="F51:G51">
    <cfRule type="duplicateValues" priority="1081" dxfId="0" stopIfTrue="1">
      <formula>AND(COUNTIF($F$51:$G$51,F51)&gt;1,NOT(ISBLANK(F51)))</formula>
    </cfRule>
    <cfRule type="duplicateValues" priority="1082" dxfId="0" stopIfTrue="1">
      <formula>AND(COUNTIF($F$51:$G$51,F51)&gt;1,NOT(ISBLANK(F51)))</formula>
    </cfRule>
    <cfRule type="dataBar" priority="1080" dxfId="0">
      <dataBar>
        <cfvo type="min"/>
        <cfvo type="max"/>
        <color rgb="FF638EC6"/>
      </dataBar>
      <extLst>
        <ext xmlns:x14="http://schemas.microsoft.com/office/spreadsheetml/2009/9/main" uri="{B025F937-C7B1-47D3-B67F-A62EFF666E3E}">
          <x14:id>{37a4cbd4-5eff-4cfc-9448-41e55d729a85}</x14:id>
        </ext>
      </extLst>
    </cfRule>
  </conditionalFormatting>
  <conditionalFormatting sqref="F51:G51">
    <cfRule type="duplicateValues" priority="1079" dxfId="0" stopIfTrue="1">
      <formula>AND(COUNTIF($F$51:$G$51,F51)&gt;1,NOT(ISBLANK(F51)))</formula>
    </cfRule>
  </conditionalFormatting>
  <conditionalFormatting sqref="F51:G51">
    <cfRule type="duplicateValues" priority="1077" dxfId="0" stopIfTrue="1">
      <formula>AND(COUNTIF($F$51:$G$51,F51)&gt;1,NOT(ISBLANK(F51)))</formula>
    </cfRule>
    <cfRule type="duplicateValues" priority="1078" dxfId="0" stopIfTrue="1">
      <formula>AND(COUNTIF($F$51:$G$51,F51)&gt;1,NOT(ISBLANK(F51)))</formula>
    </cfRule>
    <cfRule type="dataBar" priority="1076" dxfId="0">
      <dataBar>
        <cfvo type="min"/>
        <cfvo type="max"/>
        <color rgb="FF638EC6"/>
      </dataBar>
      <extLst>
        <ext xmlns:x14="http://schemas.microsoft.com/office/spreadsheetml/2009/9/main" uri="{B025F937-C7B1-47D3-B67F-A62EFF666E3E}">
          <x14:id>{dc04ae49-9d9c-4e4e-b451-a58076144158}</x14:id>
        </ext>
      </extLst>
    </cfRule>
  </conditionalFormatting>
  <conditionalFormatting sqref="F51:G51">
    <cfRule type="duplicateValues" priority="1075" dxfId="0" stopIfTrue="1">
      <formula>AND(COUNTIF($F$51:$G$51,F51)&gt;1,NOT(ISBLANK(F51)))</formula>
    </cfRule>
  </conditionalFormatting>
  <conditionalFormatting sqref="G51">
    <cfRule type="duplicateValues" priority="1073" dxfId="0" stopIfTrue="1">
      <formula>AND(COUNTIF($G$51:$G$51,G51)&gt;1,NOT(ISBLANK(G51)))</formula>
    </cfRule>
    <cfRule type="duplicateValues" priority="1074" dxfId="0" stopIfTrue="1">
      <formula>AND(COUNTIF($G$51:$G$51,G51)&gt;1,NOT(ISBLANK(G51)))</formula>
    </cfRule>
    <cfRule type="dataBar" priority="1072" dxfId="0">
      <dataBar>
        <cfvo type="min"/>
        <cfvo type="max"/>
        <color rgb="FF638EC6"/>
      </dataBar>
      <extLst>
        <ext xmlns:x14="http://schemas.microsoft.com/office/spreadsheetml/2009/9/main" uri="{B025F937-C7B1-47D3-B67F-A62EFF666E3E}">
          <x14:id>{f3151797-2dc3-42b1-8041-8ce2816dbbf6}</x14:id>
        </ext>
      </extLst>
    </cfRule>
  </conditionalFormatting>
  <conditionalFormatting sqref="G51">
    <cfRule type="duplicateValues" priority="1071" dxfId="0" stopIfTrue="1">
      <formula>AND(COUNTIF($G$51:$G$51,G51)&gt;1,NOT(ISBLANK(G51)))</formula>
    </cfRule>
  </conditionalFormatting>
  <conditionalFormatting sqref="G51">
    <cfRule type="duplicateValues" priority="1070" dxfId="0" stopIfTrue="1">
      <formula>AND(COUNTIF($G$51:$G$51,G51)&gt;1,NOT(ISBLANK(G51)))</formula>
    </cfRule>
  </conditionalFormatting>
  <conditionalFormatting sqref="G51">
    <cfRule type="duplicateValues" priority="1068" dxfId="0" stopIfTrue="1">
      <formula>AND(COUNTIF($G$51:$G$51,G51)&gt;1,NOT(ISBLANK(G51)))</formula>
    </cfRule>
    <cfRule type="duplicateValues" priority="1069" dxfId="0" stopIfTrue="1">
      <formula>AND(COUNTIF($G$51:$G$51,G51)&gt;1,NOT(ISBLANK(G51)))</formula>
    </cfRule>
    <cfRule type="dataBar" priority="1067" dxfId="0">
      <dataBar>
        <cfvo type="min"/>
        <cfvo type="max"/>
        <color rgb="FF638EC6"/>
      </dataBar>
      <extLst>
        <ext xmlns:x14="http://schemas.microsoft.com/office/spreadsheetml/2009/9/main" uri="{B025F937-C7B1-47D3-B67F-A62EFF666E3E}">
          <x14:id>{2874a1a3-2ff3-407f-bb68-db129095b700}</x14:id>
        </ext>
      </extLst>
    </cfRule>
  </conditionalFormatting>
  <conditionalFormatting sqref="F51:G51">
    <cfRule type="duplicateValues" priority="1065" dxfId="0" stopIfTrue="1">
      <formula>AND(COUNTIF($F$51:$G$51,F51)&gt;1,NOT(ISBLANK(F51)))</formula>
    </cfRule>
    <cfRule type="duplicateValues" priority="1066" dxfId="0" stopIfTrue="1">
      <formula>AND(COUNTIF($F$51:$G$51,F51)&gt;1,NOT(ISBLANK(F51)))</formula>
    </cfRule>
    <cfRule type="dataBar" priority="1064" dxfId="0">
      <dataBar>
        <cfvo type="min"/>
        <cfvo type="max"/>
        <color rgb="FF638EC6"/>
      </dataBar>
      <extLst>
        <ext xmlns:x14="http://schemas.microsoft.com/office/spreadsheetml/2009/9/main" uri="{B025F937-C7B1-47D3-B67F-A62EFF666E3E}">
          <x14:id>{5aa85588-e505-46fe-b4e0-cc4415bdebac}</x14:id>
        </ext>
      </extLst>
    </cfRule>
  </conditionalFormatting>
  <conditionalFormatting sqref="F51:G51">
    <cfRule type="duplicateValues" priority="1063" dxfId="0" stopIfTrue="1">
      <formula>AND(COUNTIF($F$51:$G$51,F51)&gt;1,NOT(ISBLANK(F51)))</formula>
    </cfRule>
  </conditionalFormatting>
  <conditionalFormatting sqref="F51">
    <cfRule type="duplicateValues" priority="1061" dxfId="0" stopIfTrue="1">
      <formula>AND(COUNTIF($F$51:$F$51,F51)&gt;1,NOT(ISBLANK(F51)))</formula>
    </cfRule>
    <cfRule type="duplicateValues" priority="1062" dxfId="0" stopIfTrue="1">
      <formula>AND(COUNTIF($F$51:$F$51,F51)&gt;1,NOT(ISBLANK(F51)))</formula>
    </cfRule>
    <cfRule type="dataBar" priority="1060" dxfId="0">
      <dataBar>
        <cfvo type="min"/>
        <cfvo type="max"/>
        <color rgb="FF638EC6"/>
      </dataBar>
      <extLst>
        <ext xmlns:x14="http://schemas.microsoft.com/office/spreadsheetml/2009/9/main" uri="{B025F937-C7B1-47D3-B67F-A62EFF666E3E}">
          <x14:id>{2978a51e-a8a0-4095-8788-5f14a218cb65}</x14:id>
        </ext>
      </extLst>
    </cfRule>
  </conditionalFormatting>
  <conditionalFormatting sqref="F51">
    <cfRule type="duplicateValues" priority="1059" dxfId="0" stopIfTrue="1">
      <formula>AND(COUNTIF($F$51:$F$51,F51)&gt;1,NOT(ISBLANK(F51)))</formula>
    </cfRule>
  </conditionalFormatting>
  <conditionalFormatting sqref="F51:G51">
    <cfRule type="duplicateValues" priority="1057" dxfId="0" stopIfTrue="1">
      <formula>AND(COUNTIF($F$51:$G$51,F51)&gt;1,NOT(ISBLANK(F51)))</formula>
    </cfRule>
    <cfRule type="duplicateValues" priority="1058" dxfId="0" stopIfTrue="1">
      <formula>AND(COUNTIF($F$51:$G$51,F51)&gt;1,NOT(ISBLANK(F51)))</formula>
    </cfRule>
    <cfRule type="dataBar" priority="1056" dxfId="0">
      <dataBar>
        <cfvo type="min"/>
        <cfvo type="max"/>
        <color rgb="FF638EC6"/>
      </dataBar>
      <extLst>
        <ext xmlns:x14="http://schemas.microsoft.com/office/spreadsheetml/2009/9/main" uri="{B025F937-C7B1-47D3-B67F-A62EFF666E3E}">
          <x14:id>{799c9b42-b65f-424f-b6b8-c63d85da686d}</x14:id>
        </ext>
      </extLst>
    </cfRule>
  </conditionalFormatting>
  <conditionalFormatting sqref="F51:G51">
    <cfRule type="duplicateValues" priority="1055" dxfId="0" stopIfTrue="1">
      <formula>AND(COUNTIF($F$51:$G$51,F51)&gt;1,NOT(ISBLANK(F51)))</formula>
    </cfRule>
  </conditionalFormatting>
  <conditionalFormatting sqref="F51:G51">
    <cfRule type="duplicateValues" priority="1053" dxfId="0" stopIfTrue="1">
      <formula>AND(COUNTIF($F$51:$G$51,F51)&gt;1,NOT(ISBLANK(F51)))</formula>
    </cfRule>
    <cfRule type="duplicateValues" priority="1054" dxfId="0" stopIfTrue="1">
      <formula>AND(COUNTIF($F$51:$G$51,F51)&gt;1,NOT(ISBLANK(F51)))</formula>
    </cfRule>
    <cfRule type="dataBar" priority="1052" dxfId="0">
      <dataBar>
        <cfvo type="min"/>
        <cfvo type="max"/>
        <color rgb="FF638EC6"/>
      </dataBar>
      <extLst>
        <ext xmlns:x14="http://schemas.microsoft.com/office/spreadsheetml/2009/9/main" uri="{B025F937-C7B1-47D3-B67F-A62EFF666E3E}">
          <x14:id>{27bc054b-1e5c-49e7-bde7-695a90201436}</x14:id>
        </ext>
      </extLst>
    </cfRule>
  </conditionalFormatting>
  <conditionalFormatting sqref="F48:G49">
    <cfRule type="duplicateValues" priority="1050" dxfId="0" stopIfTrue="1">
      <formula>AND(COUNTIF($F$48:$G$49,F48)&gt;1,NOT(ISBLANK(F48)))</formula>
    </cfRule>
    <cfRule type="duplicateValues" priority="1051" dxfId="0" stopIfTrue="1">
      <formula>AND(COUNTIF($F$48:$G$49,F48)&gt;1,NOT(ISBLANK(F48)))</formula>
    </cfRule>
    <cfRule type="dataBar" priority="1049" dxfId="0">
      <dataBar>
        <cfvo type="min"/>
        <cfvo type="max"/>
        <color rgb="FF638EC6"/>
      </dataBar>
      <extLst>
        <ext xmlns:x14="http://schemas.microsoft.com/office/spreadsheetml/2009/9/main" uri="{B025F937-C7B1-47D3-B67F-A62EFF666E3E}">
          <x14:id>{168efe7f-cffb-48d2-928c-704b5d1762a8}</x14:id>
        </ext>
      </extLst>
    </cfRule>
  </conditionalFormatting>
  <conditionalFormatting sqref="F48:G49">
    <cfRule type="duplicateValues" priority="1048" dxfId="0" stopIfTrue="1">
      <formula>AND(COUNTIF($F$48:$G$49,F48)&gt;1,NOT(ISBLANK(F48)))</formula>
    </cfRule>
  </conditionalFormatting>
  <conditionalFormatting sqref="F48:G49">
    <cfRule type="duplicateValues" priority="1047" dxfId="0" stopIfTrue="1">
      <formula>AND(COUNTIF($F$48:$G$49,F48)&gt;1,NOT(ISBLANK(F48)))</formula>
    </cfRule>
  </conditionalFormatting>
  <conditionalFormatting sqref="F48:G49">
    <cfRule type="duplicateValues" priority="1046" dxfId="0" stopIfTrue="1">
      <formula>AND(COUNTIF($F$48:$G$49,F48)&gt;1,NOT(ISBLANK(F48)))</formula>
    </cfRule>
  </conditionalFormatting>
  <conditionalFormatting sqref="F48:G49">
    <cfRule type="duplicateValues" priority="1044" dxfId="0" stopIfTrue="1">
      <formula>AND(COUNTIF($F$48:$G$49,F48)&gt;1,NOT(ISBLANK(F48)))</formula>
    </cfRule>
    <cfRule type="duplicateValues" priority="1045" dxfId="0" stopIfTrue="1">
      <formula>AND(COUNTIF($F$48:$G$49,F48)&gt;1,NOT(ISBLANK(F48)))</formula>
    </cfRule>
    <cfRule type="dataBar" priority="1043" dxfId="0">
      <dataBar>
        <cfvo type="min"/>
        <cfvo type="max"/>
        <color rgb="FF638EC6"/>
      </dataBar>
      <extLst>
        <ext xmlns:x14="http://schemas.microsoft.com/office/spreadsheetml/2009/9/main" uri="{B025F937-C7B1-47D3-B67F-A62EFF666E3E}">
          <x14:id>{1335aae9-c993-4a2f-8070-81cb8302b433}</x14:id>
        </ext>
      </extLst>
    </cfRule>
  </conditionalFormatting>
  <conditionalFormatting sqref="F48:G49">
    <cfRule type="duplicateValues" priority="1042" dxfId="0" stopIfTrue="1">
      <formula>AND(COUNTIF($F$48:$G$49,F48)&gt;1,NOT(ISBLANK(F48)))</formula>
    </cfRule>
  </conditionalFormatting>
  <conditionalFormatting sqref="F48:G48">
    <cfRule type="duplicateValues" priority="1040" dxfId="0" stopIfTrue="1">
      <formula>AND(COUNTIF($F$48:$G$48,F48)&gt;1,NOT(ISBLANK(F48)))</formula>
    </cfRule>
    <cfRule type="duplicateValues" priority="1041" dxfId="0" stopIfTrue="1">
      <formula>AND(COUNTIF($F$48:$G$48,F48)&gt;1,NOT(ISBLANK(F48)))</formula>
    </cfRule>
    <cfRule type="dataBar" priority="1039" dxfId="0">
      <dataBar>
        <cfvo type="min"/>
        <cfvo type="max"/>
        <color rgb="FF638EC6"/>
      </dataBar>
      <extLst>
        <ext xmlns:x14="http://schemas.microsoft.com/office/spreadsheetml/2009/9/main" uri="{B025F937-C7B1-47D3-B67F-A62EFF666E3E}">
          <x14:id>{6fcf1c52-eb53-4696-bf7c-872e3a6b4a9f}</x14:id>
        </ext>
      </extLst>
    </cfRule>
  </conditionalFormatting>
  <conditionalFormatting sqref="F48:G48">
    <cfRule type="duplicateValues" priority="1038" dxfId="0" stopIfTrue="1">
      <formula>AND(COUNTIF($F$48:$G$48,F48)&gt;1,NOT(ISBLANK(F48)))</formula>
    </cfRule>
  </conditionalFormatting>
  <conditionalFormatting sqref="F48:G48">
    <cfRule type="duplicateValues" priority="1037" dxfId="0" stopIfTrue="1">
      <formula>AND(COUNTIF($F$48:$G$48,F48)&gt;1,NOT(ISBLANK(F48)))</formula>
    </cfRule>
  </conditionalFormatting>
  <conditionalFormatting sqref="F48:G49">
    <cfRule type="duplicateValues" priority="1035" dxfId="0" stopIfTrue="1">
      <formula>AND(COUNTIF($F$48:$G$49,F48)&gt;1,NOT(ISBLANK(F48)))</formula>
    </cfRule>
    <cfRule type="duplicateValues" priority="1036" dxfId="0" stopIfTrue="1">
      <formula>AND(COUNTIF($F$48:$G$49,F48)&gt;1,NOT(ISBLANK(F48)))</formula>
    </cfRule>
    <cfRule type="dataBar" priority="1034" dxfId="0">
      <dataBar>
        <cfvo type="min"/>
        <cfvo type="max"/>
        <color rgb="FF638EC6"/>
      </dataBar>
      <extLst>
        <ext xmlns:x14="http://schemas.microsoft.com/office/spreadsheetml/2009/9/main" uri="{B025F937-C7B1-47D3-B67F-A62EFF666E3E}">
          <x14:id>{082d9102-7983-4c1a-9edf-984ce09c3e80}</x14:id>
        </ext>
      </extLst>
    </cfRule>
  </conditionalFormatting>
  <conditionalFormatting sqref="F48:G49">
    <cfRule type="duplicateValues" priority="1033" dxfId="0" stopIfTrue="1">
      <formula>AND(COUNTIF($F$48:$G$49,F48)&gt;1,NOT(ISBLANK(F48)))</formula>
    </cfRule>
  </conditionalFormatting>
  <conditionalFormatting sqref="F49:G49">
    <cfRule type="duplicateValues" priority="1031" dxfId="0" stopIfTrue="1">
      <formula>AND(COUNTIF($F$49:$G$49,F49)&gt;1,NOT(ISBLANK(F49)))</formula>
    </cfRule>
    <cfRule type="duplicateValues" priority="1032" dxfId="0" stopIfTrue="1">
      <formula>AND(COUNTIF($F$49:$G$49,F49)&gt;1,NOT(ISBLANK(F49)))</formula>
    </cfRule>
    <cfRule type="dataBar" priority="1030" dxfId="0">
      <dataBar>
        <cfvo type="min"/>
        <cfvo type="max"/>
        <color rgb="FF638EC6"/>
      </dataBar>
      <extLst>
        <ext xmlns:x14="http://schemas.microsoft.com/office/spreadsheetml/2009/9/main" uri="{B025F937-C7B1-47D3-B67F-A62EFF666E3E}">
          <x14:id>{05749235-9b35-4fe4-9c92-779fc19eba7a}</x14:id>
        </ext>
      </extLst>
    </cfRule>
  </conditionalFormatting>
  <conditionalFormatting sqref="F49:G49">
    <cfRule type="duplicateValues" priority="1029" dxfId="0" stopIfTrue="1">
      <formula>AND(COUNTIF($F$49:$G$49,F49)&gt;1,NOT(ISBLANK(F49)))</formula>
    </cfRule>
  </conditionalFormatting>
  <conditionalFormatting sqref="F49:G49">
    <cfRule type="duplicateValues" priority="1028" dxfId="0" stopIfTrue="1">
      <formula>AND(COUNTIF($F$49:$G$49,F49)&gt;1,NOT(ISBLANK(F49)))</formula>
    </cfRule>
  </conditionalFormatting>
  <conditionalFormatting sqref="F49:G49">
    <cfRule type="duplicateValues" priority="1027" dxfId="0" stopIfTrue="1">
      <formula>AND(COUNTIF($F$49:$G$49,F49)&gt;1,NOT(ISBLANK(F49)))</formula>
    </cfRule>
  </conditionalFormatting>
  <conditionalFormatting sqref="F49">
    <cfRule type="duplicateValues" priority="1026" dxfId="0" stopIfTrue="1">
      <formula>AND(COUNTIF($F$49:$F$49,F49)&gt;1,NOT(ISBLANK(F49)))</formula>
    </cfRule>
  </conditionalFormatting>
  <conditionalFormatting sqref="F49">
    <cfRule type="duplicateValues" priority="1024" dxfId="0" stopIfTrue="1">
      <formula>AND(COUNTIF($F$49:$F$49,F49)&gt;1,NOT(ISBLANK(F49)))</formula>
    </cfRule>
    <cfRule type="duplicateValues" priority="1025" dxfId="0" stopIfTrue="1">
      <formula>AND(COUNTIF($F$49:$F$49,F49)&gt;1,NOT(ISBLANK(F49)))</formula>
    </cfRule>
    <cfRule type="dataBar" priority="1023" dxfId="0">
      <dataBar>
        <cfvo type="min"/>
        <cfvo type="max"/>
        <color rgb="FF638EC6"/>
      </dataBar>
      <extLst>
        <ext xmlns:x14="http://schemas.microsoft.com/office/spreadsheetml/2009/9/main" uri="{B025F937-C7B1-47D3-B67F-A62EFF666E3E}">
          <x14:id>{69f0e53c-af81-4914-8a38-69dc2f9713e2}</x14:id>
        </ext>
      </extLst>
    </cfRule>
  </conditionalFormatting>
  <conditionalFormatting sqref="F49:G49">
    <cfRule type="duplicateValues" priority="1021" dxfId="0" stopIfTrue="1">
      <formula>AND(COUNTIF($F$49:$G$49,F49)&gt;1,NOT(ISBLANK(F49)))</formula>
    </cfRule>
    <cfRule type="duplicateValues" priority="1022" dxfId="0" stopIfTrue="1">
      <formula>AND(COUNTIF($F$49:$G$49,F49)&gt;1,NOT(ISBLANK(F49)))</formula>
    </cfRule>
    <cfRule type="dataBar" priority="1020" dxfId="0">
      <dataBar>
        <cfvo type="min"/>
        <cfvo type="max"/>
        <color rgb="FF638EC6"/>
      </dataBar>
      <extLst>
        <ext xmlns:x14="http://schemas.microsoft.com/office/spreadsheetml/2009/9/main" uri="{B025F937-C7B1-47D3-B67F-A62EFF666E3E}">
          <x14:id>{0adc81fe-c6d4-4c4d-9bbd-dde21885c3d3}</x14:id>
        </ext>
      </extLst>
    </cfRule>
  </conditionalFormatting>
  <conditionalFormatting sqref="F49:G49">
    <cfRule type="duplicateValues" priority="1018" dxfId="0" stopIfTrue="1">
      <formula>AND(COUNTIF($F$49:$G$49,F49)&gt;1,NOT(ISBLANK(F49)))</formula>
    </cfRule>
    <cfRule type="duplicateValues" priority="1019" dxfId="0" stopIfTrue="1">
      <formula>AND(COUNTIF($F$49:$G$49,F49)&gt;1,NOT(ISBLANK(F49)))</formula>
    </cfRule>
    <cfRule type="dataBar" priority="1017" dxfId="0">
      <dataBar>
        <cfvo type="min"/>
        <cfvo type="max"/>
        <color rgb="FF638EC6"/>
      </dataBar>
      <extLst>
        <ext xmlns:x14="http://schemas.microsoft.com/office/spreadsheetml/2009/9/main" uri="{B025F937-C7B1-47D3-B67F-A62EFF666E3E}">
          <x14:id>{f04f8860-2149-48e8-8ee6-110376e79451}</x14:id>
        </ext>
      </extLst>
    </cfRule>
  </conditionalFormatting>
  <conditionalFormatting sqref="F49:G49">
    <cfRule type="duplicateValues" priority="1016" dxfId="0" stopIfTrue="1">
      <formula>AND(COUNTIF($F$49:$G$49,F49)&gt;1,NOT(ISBLANK(F49)))</formula>
    </cfRule>
  </conditionalFormatting>
  <conditionalFormatting sqref="F48">
    <cfRule type="duplicateValues" priority="1015" dxfId="0" stopIfTrue="1">
      <formula>AND(COUNTIF($F$48:$F$48,F48)&gt;1,NOT(ISBLANK(F48)))</formula>
    </cfRule>
  </conditionalFormatting>
  <conditionalFormatting sqref="F48">
    <cfRule type="duplicateValues" priority="1013" dxfId="0" stopIfTrue="1">
      <formula>AND(COUNTIF($F$48:$F$48,F48)&gt;1,NOT(ISBLANK(F48)))</formula>
    </cfRule>
    <cfRule type="duplicateValues" priority="1014" dxfId="0" stopIfTrue="1">
      <formula>AND(COUNTIF($F$48:$F$48,F48)&gt;1,NOT(ISBLANK(F48)))</formula>
    </cfRule>
    <cfRule type="dataBar" priority="1012" dxfId="0">
      <dataBar>
        <cfvo type="min"/>
        <cfvo type="max"/>
        <color rgb="FF638EC6"/>
      </dataBar>
      <extLst>
        <ext xmlns:x14="http://schemas.microsoft.com/office/spreadsheetml/2009/9/main" uri="{B025F937-C7B1-47D3-B67F-A62EFF666E3E}">
          <x14:id>{f2519744-a3f5-49ba-a6a1-50e4233f03be}</x14:id>
        </ext>
      </extLst>
    </cfRule>
  </conditionalFormatting>
  <conditionalFormatting sqref="F48:G48">
    <cfRule type="duplicateValues" priority="1010" dxfId="0" stopIfTrue="1">
      <formula>AND(COUNTIF($F$48:$G$48,F48)&gt;1,NOT(ISBLANK(F48)))</formula>
    </cfRule>
    <cfRule type="duplicateValues" priority="1011" dxfId="0" stopIfTrue="1">
      <formula>AND(COUNTIF($F$48:$G$48,F48)&gt;1,NOT(ISBLANK(F48)))</formula>
    </cfRule>
    <cfRule type="dataBar" priority="1009" dxfId="0">
      <dataBar>
        <cfvo type="min"/>
        <cfvo type="max"/>
        <color rgb="FF638EC6"/>
      </dataBar>
      <extLst>
        <ext xmlns:x14="http://schemas.microsoft.com/office/spreadsheetml/2009/9/main" uri="{B025F937-C7B1-47D3-B67F-A62EFF666E3E}">
          <x14:id>{47387e95-f6a9-4e30-8a7a-4e03f1955983}</x14:id>
        </ext>
      </extLst>
    </cfRule>
  </conditionalFormatting>
  <conditionalFormatting sqref="F48:G48">
    <cfRule type="duplicateValues" priority="1008" dxfId="0" stopIfTrue="1">
      <formula>AND(COUNTIF($F$48:$G$48,F48)&gt;1,NOT(ISBLANK(F48)))</formula>
    </cfRule>
  </conditionalFormatting>
  <conditionalFormatting sqref="F48:G48">
    <cfRule type="duplicateValues" priority="1007" dxfId="0" stopIfTrue="1">
      <formula>AND(COUNTIF($F$48:$G$48,F48)&gt;1,NOT(ISBLANK(F48)))</formula>
    </cfRule>
  </conditionalFormatting>
  <conditionalFormatting sqref="F48:G48">
    <cfRule type="duplicateValues" priority="1005" dxfId="0" stopIfTrue="1">
      <formula>AND(COUNTIF($F$48:$G$48,F48)&gt;1,NOT(ISBLANK(F48)))</formula>
    </cfRule>
    <cfRule type="duplicateValues" priority="1006" dxfId="0" stopIfTrue="1">
      <formula>AND(COUNTIF($F$48:$G$48,F48)&gt;1,NOT(ISBLANK(F48)))</formula>
    </cfRule>
    <cfRule type="dataBar" priority="1004" dxfId="0">
      <dataBar>
        <cfvo type="min"/>
        <cfvo type="max"/>
        <color rgb="FF638EC6"/>
      </dataBar>
      <extLst>
        <ext xmlns:x14="http://schemas.microsoft.com/office/spreadsheetml/2009/9/main" uri="{B025F937-C7B1-47D3-B67F-A62EFF666E3E}">
          <x14:id>{e6e6936d-c639-47ca-a16b-1a96a5aee39a}</x14:id>
        </ext>
      </extLst>
    </cfRule>
  </conditionalFormatting>
  <conditionalFormatting sqref="F48:G49">
    <cfRule type="duplicateValues" priority="1002" dxfId="0" stopIfTrue="1">
      <formula>AND(COUNTIF($F$48:$G$49,F48)&gt;1,NOT(ISBLANK(F48)))</formula>
    </cfRule>
    <cfRule type="duplicateValues" priority="1003" dxfId="0" stopIfTrue="1">
      <formula>AND(COUNTIF($F$48:$G$49,F48)&gt;1,NOT(ISBLANK(F48)))</formula>
    </cfRule>
    <cfRule type="dataBar" priority="1001" dxfId="0">
      <dataBar>
        <cfvo type="min"/>
        <cfvo type="max"/>
        <color rgb="FF638EC6"/>
      </dataBar>
      <extLst>
        <ext xmlns:x14="http://schemas.microsoft.com/office/spreadsheetml/2009/9/main" uri="{B025F937-C7B1-47D3-B67F-A62EFF666E3E}">
          <x14:id>{bd7faecd-cb73-4277-ac09-d41202db1d2b}</x14:id>
        </ext>
      </extLst>
    </cfRule>
  </conditionalFormatting>
  <conditionalFormatting sqref="F48:F49">
    <cfRule type="duplicateValues" priority="999" dxfId="0" stopIfTrue="1">
      <formula>AND(COUNTIF($F$48:$F$49,F48)&gt;1,NOT(ISBLANK(F48)))</formula>
    </cfRule>
    <cfRule type="duplicateValues" priority="1000" dxfId="0" stopIfTrue="1">
      <formula>AND(COUNTIF($F$48:$F$49,F48)&gt;1,NOT(ISBLANK(F48)))</formula>
    </cfRule>
    <cfRule type="dataBar" priority="998" dxfId="0">
      <dataBar>
        <cfvo type="min"/>
        <cfvo type="max"/>
        <color rgb="FF638EC6"/>
      </dataBar>
      <extLst>
        <ext xmlns:x14="http://schemas.microsoft.com/office/spreadsheetml/2009/9/main" uri="{B025F937-C7B1-47D3-B67F-A62EFF666E3E}">
          <x14:id>{2fc5b8f1-0c25-4770-958c-c5f5ea6496cd}</x14:id>
        </ext>
      </extLst>
    </cfRule>
  </conditionalFormatting>
  <conditionalFormatting sqref="F48:F49">
    <cfRule type="duplicateValues" priority="997" dxfId="0" stopIfTrue="1">
      <formula>AND(COUNTIF($F$48:$F$49,F48)&gt;1,NOT(ISBLANK(F48)))</formula>
    </cfRule>
  </conditionalFormatting>
  <conditionalFormatting sqref="F48:G48">
    <cfRule type="duplicateValues" priority="996" dxfId="0" stopIfTrue="1">
      <formula>AND(COUNTIF($F$48:$G$48,F48)&gt;1,NOT(ISBLANK(F48)))</formula>
    </cfRule>
  </conditionalFormatting>
  <conditionalFormatting sqref="F48:G49">
    <cfRule type="duplicateValues" priority="994" dxfId="0" stopIfTrue="1">
      <formula>AND(COUNTIF($F$48:$G$49,F48)&gt;1,NOT(ISBLANK(F48)))</formula>
    </cfRule>
    <cfRule type="duplicateValues" priority="995" dxfId="0" stopIfTrue="1">
      <formula>AND(COUNTIF($F$48:$G$49,F48)&gt;1,NOT(ISBLANK(F48)))</formula>
    </cfRule>
    <cfRule type="dataBar" priority="993" dxfId="0">
      <dataBar>
        <cfvo type="min"/>
        <cfvo type="max"/>
        <color rgb="FF638EC6"/>
      </dataBar>
      <extLst>
        <ext xmlns:x14="http://schemas.microsoft.com/office/spreadsheetml/2009/9/main" uri="{B025F937-C7B1-47D3-B67F-A62EFF666E3E}">
          <x14:id>{56bae533-32f0-4b2a-90ba-3a35b3cb6f55}</x14:id>
        </ext>
      </extLst>
    </cfRule>
  </conditionalFormatting>
  <conditionalFormatting sqref="F48:G49">
    <cfRule type="duplicateValues" priority="992" dxfId="0" stopIfTrue="1">
      <formula>AND(COUNTIF($F$48:$G$49,F48)&gt;1,NOT(ISBLANK(F48)))</formula>
    </cfRule>
  </conditionalFormatting>
  <conditionalFormatting sqref="F50:G50">
    <cfRule type="duplicateValues" priority="991" dxfId="0" stopIfTrue="1">
      <formula>AND(COUNTIF($F$50:$G$50,F50)&gt;1,NOT(ISBLANK(F50)))</formula>
    </cfRule>
  </conditionalFormatting>
  <conditionalFormatting sqref="F50:G50">
    <cfRule type="duplicateValues" priority="989" dxfId="0" stopIfTrue="1">
      <formula>AND(COUNTIF($F$50:$G$50,F50)&gt;1,NOT(ISBLANK(F50)))</formula>
    </cfRule>
    <cfRule type="duplicateValues" priority="990" dxfId="0" stopIfTrue="1">
      <formula>AND(COUNTIF($F$50:$G$50,F50)&gt;1,NOT(ISBLANK(F50)))</formula>
    </cfRule>
    <cfRule type="dataBar" priority="988" dxfId="0">
      <dataBar>
        <cfvo type="min"/>
        <cfvo type="max"/>
        <color rgb="FF638EC6"/>
      </dataBar>
      <extLst>
        <ext xmlns:x14="http://schemas.microsoft.com/office/spreadsheetml/2009/9/main" uri="{B025F937-C7B1-47D3-B67F-A62EFF666E3E}">
          <x14:id>{38c7f0ac-b7de-4899-bb41-c9e99cbf9be5}</x14:id>
        </ext>
      </extLst>
    </cfRule>
  </conditionalFormatting>
  <conditionalFormatting sqref="F50:G50">
    <cfRule type="duplicateValues" priority="987" dxfId="0" stopIfTrue="1">
      <formula>AND(COUNTIF($F$50:$G$50,F50)&gt;1,NOT(ISBLANK(F50)))</formula>
    </cfRule>
  </conditionalFormatting>
  <conditionalFormatting sqref="F51:G51">
    <cfRule type="duplicateValues" priority="986" dxfId="0" stopIfTrue="1">
      <formula>AND(COUNTIF($F$51:$G$51,F51)&gt;1,NOT(ISBLANK(F51)))</formula>
    </cfRule>
  </conditionalFormatting>
  <conditionalFormatting sqref="F51:G51">
    <cfRule type="duplicateValues" priority="984" dxfId="0" stopIfTrue="1">
      <formula>AND(COUNTIF($F$51:$G$51,F51)&gt;1,NOT(ISBLANK(F51)))</formula>
    </cfRule>
    <cfRule type="duplicateValues" priority="985" dxfId="0" stopIfTrue="1">
      <formula>AND(COUNTIF($F$51:$G$51,F51)&gt;1,NOT(ISBLANK(F51)))</formula>
    </cfRule>
    <cfRule type="dataBar" priority="983" dxfId="0">
      <dataBar>
        <cfvo type="min"/>
        <cfvo type="max"/>
        <color rgb="FF638EC6"/>
      </dataBar>
      <extLst>
        <ext xmlns:x14="http://schemas.microsoft.com/office/spreadsheetml/2009/9/main" uri="{B025F937-C7B1-47D3-B67F-A62EFF666E3E}">
          <x14:id>{340dafbe-47f0-4d75-827a-97e90d6d567c}</x14:id>
        </ext>
      </extLst>
    </cfRule>
  </conditionalFormatting>
  <conditionalFormatting sqref="F51:G51">
    <cfRule type="duplicateValues" priority="982" dxfId="0" stopIfTrue="1">
      <formula>AND(COUNTIF($F$51:$G$51,F51)&gt;1,NOT(ISBLANK(F51)))</formula>
    </cfRule>
  </conditionalFormatting>
  <conditionalFormatting sqref="F50:G51">
    <cfRule type="duplicateValues" priority="980" dxfId="0" stopIfTrue="1">
      <formula>AND(COUNTIF($F$50:$G$51,F50)&gt;1,NOT(ISBLANK(F50)))</formula>
    </cfRule>
    <cfRule type="duplicateValues" priority="981" dxfId="0" stopIfTrue="1">
      <formula>AND(COUNTIF($F$50:$G$51,F50)&gt;1,NOT(ISBLANK(F50)))</formula>
    </cfRule>
    <cfRule type="dataBar" priority="979" dxfId="0">
      <dataBar>
        <cfvo type="min"/>
        <cfvo type="max"/>
        <color rgb="FF638EC6"/>
      </dataBar>
      <extLst>
        <ext xmlns:x14="http://schemas.microsoft.com/office/spreadsheetml/2009/9/main" uri="{B025F937-C7B1-47D3-B67F-A62EFF666E3E}">
          <x14:id>{b7af3485-ad9d-4867-97fb-00479a8a1a0a}</x14:id>
        </ext>
      </extLst>
    </cfRule>
  </conditionalFormatting>
  <conditionalFormatting sqref="F50:G51">
    <cfRule type="duplicateValues" priority="978" dxfId="0" stopIfTrue="1">
      <formula>AND(COUNTIF($F$50:$G$51,F50)&gt;1,NOT(ISBLANK(F50)))</formula>
    </cfRule>
  </conditionalFormatting>
  <conditionalFormatting sqref="F50:G51">
    <cfRule type="duplicateValues" priority="976" dxfId="0" stopIfTrue="1">
      <formula>AND(COUNTIF($F$50:$G$51,F50)&gt;1,NOT(ISBLANK(F50)))</formula>
    </cfRule>
    <cfRule type="duplicateValues" priority="977" dxfId="0" stopIfTrue="1">
      <formula>AND(COUNTIF($F$50:$G$51,F50)&gt;1,NOT(ISBLANK(F50)))</formula>
    </cfRule>
    <cfRule type="dataBar" priority="975" dxfId="0">
      <dataBar>
        <cfvo type="min"/>
        <cfvo type="max"/>
        <color rgb="FF638EC6"/>
      </dataBar>
      <extLst>
        <ext xmlns:x14="http://schemas.microsoft.com/office/spreadsheetml/2009/9/main" uri="{B025F937-C7B1-47D3-B67F-A62EFF666E3E}">
          <x14:id>{55303f18-be37-45b7-a9a5-0840c0d2c488}</x14:id>
        </ext>
      </extLst>
    </cfRule>
  </conditionalFormatting>
  <conditionalFormatting sqref="F50:G51">
    <cfRule type="duplicateValues" priority="974" dxfId="0" stopIfTrue="1">
      <formula>AND(COUNTIF($F$50:$G$51,F50)&gt;1,NOT(ISBLANK(F50)))</formula>
    </cfRule>
  </conditionalFormatting>
  <conditionalFormatting sqref="F50:G51">
    <cfRule type="duplicateValues" priority="972" dxfId="0" stopIfTrue="1">
      <formula>AND(COUNTIF($F$50:$G$51,F50)&gt;1,NOT(ISBLANK(F50)))</formula>
    </cfRule>
    <cfRule type="duplicateValues" priority="973" dxfId="0" stopIfTrue="1">
      <formula>AND(COUNTIF($F$50:$G$51,F50)&gt;1,NOT(ISBLANK(F50)))</formula>
    </cfRule>
    <cfRule type="dataBar" priority="971" dxfId="0">
      <dataBar>
        <cfvo type="min"/>
        <cfvo type="max"/>
        <color rgb="FF638EC6"/>
      </dataBar>
      <extLst>
        <ext xmlns:x14="http://schemas.microsoft.com/office/spreadsheetml/2009/9/main" uri="{B025F937-C7B1-47D3-B67F-A62EFF666E3E}">
          <x14:id>{65df1f7b-0618-4967-8368-b02cb7b3aebf}</x14:id>
        </ext>
      </extLst>
    </cfRule>
  </conditionalFormatting>
  <conditionalFormatting sqref="F50:G51">
    <cfRule type="duplicateValues" priority="970" dxfId="0" stopIfTrue="1">
      <formula>AND(COUNTIF($F$50:$G$51,F50)&gt;1,NOT(ISBLANK(F50)))</formula>
    </cfRule>
  </conditionalFormatting>
  <conditionalFormatting sqref="F50:G51">
    <cfRule type="duplicateValues" priority="969" dxfId="0" stopIfTrue="1">
      <formula>AND(COUNTIF($F$50:$G$51,F50)&gt;1,NOT(ISBLANK(F50)))</formula>
    </cfRule>
  </conditionalFormatting>
  <conditionalFormatting sqref="F50:G50">
    <cfRule type="duplicateValues" priority="967" dxfId="0" stopIfTrue="1">
      <formula>AND(COUNTIF($F$50:$G$50,F50)&gt;1,NOT(ISBLANK(F50)))</formula>
    </cfRule>
    <cfRule type="duplicateValues" priority="968" dxfId="0" stopIfTrue="1">
      <formula>AND(COUNTIF($F$50:$G$50,F50)&gt;1,NOT(ISBLANK(F50)))</formula>
    </cfRule>
    <cfRule type="dataBar" priority="966" dxfId="0">
      <dataBar>
        <cfvo type="min"/>
        <cfvo type="max"/>
        <color rgb="FF638EC6"/>
      </dataBar>
      <extLst>
        <ext xmlns:x14="http://schemas.microsoft.com/office/spreadsheetml/2009/9/main" uri="{B025F937-C7B1-47D3-B67F-A62EFF666E3E}">
          <x14:id>{505bf89c-8c9a-450d-abfc-a31e556c4c56}</x14:id>
        </ext>
      </extLst>
    </cfRule>
  </conditionalFormatting>
  <conditionalFormatting sqref="F50:G50">
    <cfRule type="duplicateValues" priority="964" dxfId="0" stopIfTrue="1">
      <formula>AND(COUNTIF($F$50:$G$50,F50)&gt;1,NOT(ISBLANK(F50)))</formula>
    </cfRule>
    <cfRule type="duplicateValues" priority="965" dxfId="0" stopIfTrue="1">
      <formula>AND(COUNTIF($F$50:$G$50,F50)&gt;1,NOT(ISBLANK(F50)))</formula>
    </cfRule>
    <cfRule type="dataBar" priority="963" dxfId="0">
      <dataBar>
        <cfvo type="min"/>
        <cfvo type="max"/>
        <color rgb="FF638EC6"/>
      </dataBar>
      <extLst>
        <ext xmlns:x14="http://schemas.microsoft.com/office/spreadsheetml/2009/9/main" uri="{B025F937-C7B1-47D3-B67F-A62EFF666E3E}">
          <x14:id>{9236889e-6f17-46d4-87dc-81333899dff7}</x14:id>
        </ext>
      </extLst>
    </cfRule>
  </conditionalFormatting>
  <conditionalFormatting sqref="F50:G50">
    <cfRule type="duplicateValues" priority="962" dxfId="0" stopIfTrue="1">
      <formula>AND(COUNTIF($F$50:$G$50,F50)&gt;1,NOT(ISBLANK(F50)))</formula>
    </cfRule>
  </conditionalFormatting>
  <conditionalFormatting sqref="F51:G51">
    <cfRule type="duplicateValues" priority="960" dxfId="0" stopIfTrue="1">
      <formula>AND(COUNTIF($F$51:$G$51,F51)&gt;1,NOT(ISBLANK(F51)))</formula>
    </cfRule>
    <cfRule type="duplicateValues" priority="961" dxfId="0" stopIfTrue="1">
      <formula>AND(COUNTIF($F$51:$G$51,F51)&gt;1,NOT(ISBLANK(F51)))</formula>
    </cfRule>
    <cfRule type="dataBar" priority="959" dxfId="0">
      <dataBar>
        <cfvo type="min"/>
        <cfvo type="max"/>
        <color rgb="FF638EC6"/>
      </dataBar>
      <extLst>
        <ext xmlns:x14="http://schemas.microsoft.com/office/spreadsheetml/2009/9/main" uri="{B025F937-C7B1-47D3-B67F-A62EFF666E3E}">
          <x14:id>{b01b82bb-b678-4d73-a9f9-1ba80bb85ef7}</x14:id>
        </ext>
      </extLst>
    </cfRule>
  </conditionalFormatting>
  <conditionalFormatting sqref="F51:G51">
    <cfRule type="duplicateValues" priority="958" dxfId="0" stopIfTrue="1">
      <formula>AND(COUNTIF($F$51:$G$51,F51)&gt;1,NOT(ISBLANK(F51)))</formula>
    </cfRule>
  </conditionalFormatting>
  <conditionalFormatting sqref="F51:G51">
    <cfRule type="duplicateValues" priority="956" dxfId="0" stopIfTrue="1">
      <formula>AND(COUNTIF($F$51:$G$51,F51)&gt;1,NOT(ISBLANK(F51)))</formula>
    </cfRule>
    <cfRule type="duplicateValues" priority="957" dxfId="0" stopIfTrue="1">
      <formula>AND(COUNTIF($F$51:$G$51,F51)&gt;1,NOT(ISBLANK(F51)))</formula>
    </cfRule>
    <cfRule type="dataBar" priority="955" dxfId="0">
      <dataBar>
        <cfvo type="min"/>
        <cfvo type="max"/>
        <color rgb="FF638EC6"/>
      </dataBar>
      <extLst>
        <ext xmlns:x14="http://schemas.microsoft.com/office/spreadsheetml/2009/9/main" uri="{B025F937-C7B1-47D3-B67F-A62EFF666E3E}">
          <x14:id>{4751667f-b511-4d37-9d4a-c6e3353dd42f}</x14:id>
        </ext>
      </extLst>
    </cfRule>
  </conditionalFormatting>
  <conditionalFormatting sqref="F51:G51">
    <cfRule type="duplicateValues" priority="954" dxfId="0" stopIfTrue="1">
      <formula>AND(COUNTIF($F$51:$G$51,F51)&gt;1,NOT(ISBLANK(F51)))</formula>
    </cfRule>
  </conditionalFormatting>
  <conditionalFormatting sqref="F51:G51">
    <cfRule type="duplicateValues" priority="952" dxfId="0" stopIfTrue="1">
      <formula>AND(COUNTIF($F$51:$G$51,F51)&gt;1,NOT(ISBLANK(F51)))</formula>
    </cfRule>
    <cfRule type="duplicateValues" priority="953" dxfId="0" stopIfTrue="1">
      <formula>AND(COUNTIF($F$51:$G$51,F51)&gt;1,NOT(ISBLANK(F51)))</formula>
    </cfRule>
    <cfRule type="dataBar" priority="951" dxfId="0">
      <dataBar>
        <cfvo type="min"/>
        <cfvo type="max"/>
        <color rgb="FF638EC6"/>
      </dataBar>
      <extLst>
        <ext xmlns:x14="http://schemas.microsoft.com/office/spreadsheetml/2009/9/main" uri="{B025F937-C7B1-47D3-B67F-A62EFF666E3E}">
          <x14:id>{df6fbb5c-ff6a-47d7-b840-6ffdf018ef45}</x14:id>
        </ext>
      </extLst>
    </cfRule>
  </conditionalFormatting>
  <conditionalFormatting sqref="F50:G51">
    <cfRule type="duplicateValues" priority="949" dxfId="0" stopIfTrue="1">
      <formula>AND(COUNTIF($F$50:$G$51,F50)&gt;1,NOT(ISBLANK(F50)))</formula>
    </cfRule>
    <cfRule type="duplicateValues" priority="950" dxfId="0" stopIfTrue="1">
      <formula>AND(COUNTIF($F$50:$G$51,F50)&gt;1,NOT(ISBLANK(F50)))</formula>
    </cfRule>
    <cfRule type="dataBar" priority="948" dxfId="0">
      <dataBar>
        <cfvo type="min"/>
        <cfvo type="max"/>
        <color rgb="FF638EC6"/>
      </dataBar>
      <extLst>
        <ext xmlns:x14="http://schemas.microsoft.com/office/spreadsheetml/2009/9/main" uri="{B025F937-C7B1-47D3-B67F-A62EFF666E3E}">
          <x14:id>{e730508d-26c8-4548-890a-db038733bf86}</x14:id>
        </ext>
      </extLst>
    </cfRule>
  </conditionalFormatting>
  <conditionalFormatting sqref="F50:G51">
    <cfRule type="duplicateValues" priority="947" dxfId="0" stopIfTrue="1">
      <formula>AND(COUNTIF($F$50:$G$51,F50)&gt;1,NOT(ISBLANK(F50)))</formula>
    </cfRule>
  </conditionalFormatting>
  <conditionalFormatting sqref="F50:G51">
    <cfRule type="duplicateValues" priority="945" dxfId="0" stopIfTrue="1">
      <formula>AND(COUNTIF($F$50:$G$51,F50)&gt;1,NOT(ISBLANK(F50)))</formula>
    </cfRule>
    <cfRule type="duplicateValues" priority="946" dxfId="0" stopIfTrue="1">
      <formula>AND(COUNTIF($F$50:$G$51,F50)&gt;1,NOT(ISBLANK(F50)))</formula>
    </cfRule>
    <cfRule type="dataBar" priority="944" dxfId="0">
      <dataBar>
        <cfvo type="min"/>
        <cfvo type="max"/>
        <color rgb="FF638EC6"/>
      </dataBar>
      <extLst>
        <ext xmlns:x14="http://schemas.microsoft.com/office/spreadsheetml/2009/9/main" uri="{B025F937-C7B1-47D3-B67F-A62EFF666E3E}">
          <x14:id>{054c36c1-9e52-45eb-9591-a91fceee1119}</x14:id>
        </ext>
      </extLst>
    </cfRule>
  </conditionalFormatting>
  <conditionalFormatting sqref="F50:G51">
    <cfRule type="duplicateValues" priority="943" dxfId="0" stopIfTrue="1">
      <formula>AND(COUNTIF($F$50:$G$51,F50)&gt;1,NOT(ISBLANK(F50)))</formula>
    </cfRule>
  </conditionalFormatting>
  <conditionalFormatting sqref="F50:G51">
    <cfRule type="duplicateValues" priority="941" dxfId="0" stopIfTrue="1">
      <formula>AND(COUNTIF($F$50:$G$51,F50)&gt;1,NOT(ISBLANK(F50)))</formula>
    </cfRule>
    <cfRule type="duplicateValues" priority="942" dxfId="0" stopIfTrue="1">
      <formula>AND(COUNTIF($F$50:$G$51,F50)&gt;1,NOT(ISBLANK(F50)))</formula>
    </cfRule>
    <cfRule type="dataBar" priority="940" dxfId="0">
      <dataBar>
        <cfvo type="min"/>
        <cfvo type="max"/>
        <color rgb="FF638EC6"/>
      </dataBar>
      <extLst>
        <ext xmlns:x14="http://schemas.microsoft.com/office/spreadsheetml/2009/9/main" uri="{B025F937-C7B1-47D3-B67F-A62EFF666E3E}">
          <x14:id>{52acf94d-209d-4b34-9cba-a9628abb9d27}</x14:id>
        </ext>
      </extLst>
    </cfRule>
  </conditionalFormatting>
  <conditionalFormatting sqref="F50:G51">
    <cfRule type="duplicateValues" priority="939" dxfId="0" stopIfTrue="1">
      <formula>AND(COUNTIF($F$50:$G$51,F50)&gt;1,NOT(ISBLANK(F50)))</formula>
    </cfRule>
  </conditionalFormatting>
  <conditionalFormatting sqref="F50:G50">
    <cfRule type="duplicateValues" priority="937" dxfId="0" stopIfTrue="1">
      <formula>AND(COUNTIF($F$50:$G$50,F50)&gt;1,NOT(ISBLANK(F50)))</formula>
    </cfRule>
    <cfRule type="duplicateValues" priority="938" dxfId="0" stopIfTrue="1">
      <formula>AND(COUNTIF($F$50:$G$50,F50)&gt;1,NOT(ISBLANK(F50)))</formula>
    </cfRule>
    <cfRule type="dataBar" priority="936" dxfId="0">
      <dataBar>
        <cfvo type="min"/>
        <cfvo type="max"/>
        <color rgb="FF638EC6"/>
      </dataBar>
      <extLst>
        <ext xmlns:x14="http://schemas.microsoft.com/office/spreadsheetml/2009/9/main" uri="{B025F937-C7B1-47D3-B67F-A62EFF666E3E}">
          <x14:id>{1a8a92bb-dd87-481d-9de0-f33e9b1c00fb}</x14:id>
        </ext>
      </extLst>
    </cfRule>
  </conditionalFormatting>
  <conditionalFormatting sqref="F50:G50">
    <cfRule type="duplicateValues" priority="935" dxfId="0" stopIfTrue="1">
      <formula>AND(COUNTIF($F$50:$G$50,F50)&gt;1,NOT(ISBLANK(F50)))</formula>
    </cfRule>
  </conditionalFormatting>
  <conditionalFormatting sqref="F51:G51">
    <cfRule type="duplicateValues" priority="934" dxfId="0" stopIfTrue="1">
      <formula>AND(COUNTIF($F$51:$G$51,F51)&gt;1,NOT(ISBLANK(F51)))</formula>
    </cfRule>
  </conditionalFormatting>
  <conditionalFormatting sqref="F51">
    <cfRule type="duplicateValues" priority="933" dxfId="0" stopIfTrue="1">
      <formula>AND(COUNTIF($F$51:$F$51,F51)&gt;1,NOT(ISBLANK(F51)))</formula>
    </cfRule>
  </conditionalFormatting>
  <conditionalFormatting sqref="F51">
    <cfRule type="duplicateValues" priority="931" dxfId="0" stopIfTrue="1">
      <formula>AND(COUNTIF($F$51:$F$51,F51)&gt;1,NOT(ISBLANK(F51)))</formula>
    </cfRule>
    <cfRule type="duplicateValues" priority="932" dxfId="0" stopIfTrue="1">
      <formula>AND(COUNTIF($F$51:$F$51,F51)&gt;1,NOT(ISBLANK(F51)))</formula>
    </cfRule>
    <cfRule type="dataBar" priority="930" dxfId="0">
      <dataBar>
        <cfvo type="min"/>
        <cfvo type="max"/>
        <color rgb="FF638EC6"/>
      </dataBar>
      <extLst>
        <ext xmlns:x14="http://schemas.microsoft.com/office/spreadsheetml/2009/9/main" uri="{B025F937-C7B1-47D3-B67F-A62EFF666E3E}">
          <x14:id>{d85f265f-8833-4747-aea3-243b279351b7}</x14:id>
        </ext>
      </extLst>
    </cfRule>
  </conditionalFormatting>
  <conditionalFormatting sqref="F51:G51">
    <cfRule type="duplicateValues" priority="928" dxfId="0" stopIfTrue="1">
      <formula>AND(COUNTIF($F$51:$G$51,F51)&gt;1,NOT(ISBLANK(F51)))</formula>
    </cfRule>
    <cfRule type="duplicateValues" priority="929" dxfId="0" stopIfTrue="1">
      <formula>AND(COUNTIF($F$51:$G$51,F51)&gt;1,NOT(ISBLANK(F51)))</formula>
    </cfRule>
    <cfRule type="dataBar" priority="927" dxfId="0">
      <dataBar>
        <cfvo type="min"/>
        <cfvo type="max"/>
        <color rgb="FF638EC6"/>
      </dataBar>
      <extLst>
        <ext xmlns:x14="http://schemas.microsoft.com/office/spreadsheetml/2009/9/main" uri="{B025F937-C7B1-47D3-B67F-A62EFF666E3E}">
          <x14:id>{259874f2-1fac-49d5-a8ef-5d8ff3c3ceb3}</x14:id>
        </ext>
      </extLst>
    </cfRule>
  </conditionalFormatting>
  <conditionalFormatting sqref="F51:G51">
    <cfRule type="duplicateValues" priority="926" dxfId="0" stopIfTrue="1">
      <formula>AND(COUNTIF($F$51:$G$51,F51)&gt;1,NOT(ISBLANK(F51)))</formula>
    </cfRule>
  </conditionalFormatting>
  <conditionalFormatting sqref="G51">
    <cfRule type="duplicateValues" priority="924" dxfId="0" stopIfTrue="1">
      <formula>AND(COUNTIF($G$51:$G$51,G51)&gt;1,NOT(ISBLANK(G51)))</formula>
    </cfRule>
    <cfRule type="duplicateValues" priority="925" dxfId="0" stopIfTrue="1">
      <formula>AND(COUNTIF($G$51:$G$51,G51)&gt;1,NOT(ISBLANK(G51)))</formula>
    </cfRule>
    <cfRule type="dataBar" priority="923" dxfId="0">
      <dataBar>
        <cfvo type="min"/>
        <cfvo type="max"/>
        <color rgb="FF638EC6"/>
      </dataBar>
      <extLst>
        <ext xmlns:x14="http://schemas.microsoft.com/office/spreadsheetml/2009/9/main" uri="{B025F937-C7B1-47D3-B67F-A62EFF666E3E}">
          <x14:id>{f320d091-cd9f-4e0e-8c30-fafbbb5e9e60}</x14:id>
        </ext>
      </extLst>
    </cfRule>
  </conditionalFormatting>
  <conditionalFormatting sqref="G51">
    <cfRule type="duplicateValues" priority="922" dxfId="0" stopIfTrue="1">
      <formula>AND(COUNTIF($G$51:$G$51,G51)&gt;1,NOT(ISBLANK(G51)))</formula>
    </cfRule>
  </conditionalFormatting>
  <conditionalFormatting sqref="F48:G49">
    <cfRule type="duplicateValues" priority="921" dxfId="0" stopIfTrue="1">
      <formula>AND(COUNTIF($F$48:$G$49,F48)&gt;1,NOT(ISBLANK(F48)))</formula>
    </cfRule>
  </conditionalFormatting>
  <conditionalFormatting sqref="F48:G49">
    <cfRule type="duplicateValues" priority="919" dxfId="0" stopIfTrue="1">
      <formula>AND(COUNTIF($F$48:$G$49,F48)&gt;1,NOT(ISBLANK(F48)))</formula>
    </cfRule>
    <cfRule type="duplicateValues" priority="920" dxfId="0" stopIfTrue="1">
      <formula>AND(COUNTIF($F$48:$G$49,F48)&gt;1,NOT(ISBLANK(F48)))</formula>
    </cfRule>
    <cfRule type="dataBar" priority="918" dxfId="0">
      <dataBar>
        <cfvo type="min"/>
        <cfvo type="max"/>
        <color rgb="FF638EC6"/>
      </dataBar>
      <extLst>
        <ext xmlns:x14="http://schemas.microsoft.com/office/spreadsheetml/2009/9/main" uri="{B025F937-C7B1-47D3-B67F-A62EFF666E3E}">
          <x14:id>{5a272c4c-6f1d-46f2-86a7-397afee24660}</x14:id>
        </ext>
      </extLst>
    </cfRule>
  </conditionalFormatting>
  <conditionalFormatting sqref="F48:G49">
    <cfRule type="duplicateValues" priority="917" dxfId="0" stopIfTrue="1">
      <formula>AND(COUNTIF($F$48:$G$49,F48)&gt;1,NOT(ISBLANK(F48)))</formula>
    </cfRule>
  </conditionalFormatting>
  <conditionalFormatting sqref="F48:G48">
    <cfRule type="duplicateValues" priority="915" dxfId="0" stopIfTrue="1">
      <formula>AND(COUNTIF($F$48:$G$48,F48)&gt;1,NOT(ISBLANK(F48)))</formula>
    </cfRule>
    <cfRule type="duplicateValues" priority="916" dxfId="0" stopIfTrue="1">
      <formula>AND(COUNTIF($F$48:$G$48,F48)&gt;1,NOT(ISBLANK(F48)))</formula>
    </cfRule>
    <cfRule type="dataBar" priority="914" dxfId="0">
      <dataBar>
        <cfvo type="min"/>
        <cfvo type="max"/>
        <color rgb="FF638EC6"/>
      </dataBar>
      <extLst>
        <ext xmlns:x14="http://schemas.microsoft.com/office/spreadsheetml/2009/9/main" uri="{B025F937-C7B1-47D3-B67F-A62EFF666E3E}">
          <x14:id>{41337711-46fa-43c7-8478-68e457d00c4f}</x14:id>
        </ext>
      </extLst>
    </cfRule>
  </conditionalFormatting>
  <conditionalFormatting sqref="F48:G48">
    <cfRule type="duplicateValues" priority="913" dxfId="0" stopIfTrue="1">
      <formula>AND(COUNTIF($F$48:$G$48,F48)&gt;1,NOT(ISBLANK(F48)))</formula>
    </cfRule>
  </conditionalFormatting>
  <conditionalFormatting sqref="F49:G49">
    <cfRule type="duplicateValues" priority="911" dxfId="0" stopIfTrue="1">
      <formula>AND(COUNTIF($F$49:$G$49,F49)&gt;1,NOT(ISBLANK(F49)))</formula>
    </cfRule>
    <cfRule type="duplicateValues" priority="912" dxfId="0" stopIfTrue="1">
      <formula>AND(COUNTIF($F$49:$G$49,F49)&gt;1,NOT(ISBLANK(F49)))</formula>
    </cfRule>
    <cfRule type="dataBar" priority="910" dxfId="0">
      <dataBar>
        <cfvo type="min"/>
        <cfvo type="max"/>
        <color rgb="FF638EC6"/>
      </dataBar>
      <extLst>
        <ext xmlns:x14="http://schemas.microsoft.com/office/spreadsheetml/2009/9/main" uri="{B025F937-C7B1-47D3-B67F-A62EFF666E3E}">
          <x14:id>{ef52414d-654b-4a37-937c-ae0e4e687bf9}</x14:id>
        </ext>
      </extLst>
    </cfRule>
  </conditionalFormatting>
  <conditionalFormatting sqref="F49:G49">
    <cfRule type="duplicateValues" priority="909" dxfId="0" stopIfTrue="1">
      <formula>AND(COUNTIF($F$49:$G$49,F49)&gt;1,NOT(ISBLANK(F49)))</formula>
    </cfRule>
  </conditionalFormatting>
  <conditionalFormatting sqref="F48:G48">
    <cfRule type="duplicateValues" priority="908" dxfId="0" stopIfTrue="1">
      <formula>AND(COUNTIF($F$48:$G$48,F48)&gt;1,NOT(ISBLANK(F48)))</formula>
    </cfRule>
  </conditionalFormatting>
  <conditionalFormatting sqref="F49:G49">
    <cfRule type="duplicateValues" priority="907" dxfId="0" stopIfTrue="1">
      <formula>AND(COUNTIF($F$49:$G$49,F49)&gt;1,NOT(ISBLANK(F49)))</formula>
    </cfRule>
  </conditionalFormatting>
  <conditionalFormatting sqref="F49">
    <cfRule type="duplicateValues" priority="905" dxfId="0" stopIfTrue="1">
      <formula>AND(COUNTIF($F$49:$F$49,F49)&gt;1,NOT(ISBLANK(F49)))</formula>
    </cfRule>
    <cfRule type="duplicateValues" priority="906" dxfId="0" stopIfTrue="1">
      <formula>AND(COUNTIF($F$49:$F$49,F49)&gt;1,NOT(ISBLANK(F49)))</formula>
    </cfRule>
    <cfRule type="dataBar" priority="904" dxfId="0">
      <dataBar>
        <cfvo type="min"/>
        <cfvo type="max"/>
        <color rgb="FF638EC6"/>
      </dataBar>
      <extLst>
        <ext xmlns:x14="http://schemas.microsoft.com/office/spreadsheetml/2009/9/main" uri="{B025F937-C7B1-47D3-B67F-A62EFF666E3E}">
          <x14:id>{c4f94bbb-f36f-483d-abb6-c474475b4d12}</x14:id>
        </ext>
      </extLst>
    </cfRule>
  </conditionalFormatting>
  <conditionalFormatting sqref="F49">
    <cfRule type="duplicateValues" priority="903" dxfId="0" stopIfTrue="1">
      <formula>AND(COUNTIF($F$49:$F$49,F49)&gt;1,NOT(ISBLANK(F49)))</formula>
    </cfRule>
  </conditionalFormatting>
  <conditionalFormatting sqref="F48:F49">
    <cfRule type="duplicateValues" priority="902" dxfId="0" stopIfTrue="1">
      <formula>AND(COUNTIF($F$48:$F$49,F48)&gt;1,NOT(ISBLANK(F48)))</formula>
    </cfRule>
  </conditionalFormatting>
  <conditionalFormatting sqref="F48:F49">
    <cfRule type="duplicateValues" priority="900" dxfId="0" stopIfTrue="1">
      <formula>AND(COUNTIF($F$48:$F$49,F48)&gt;1,NOT(ISBLANK(F48)))</formula>
    </cfRule>
    <cfRule type="duplicateValues" priority="901" dxfId="0" stopIfTrue="1">
      <formula>AND(COUNTIF($F$48:$F$49,F48)&gt;1,NOT(ISBLANK(F48)))</formula>
    </cfRule>
    <cfRule type="dataBar" priority="899" dxfId="0">
      <dataBar>
        <cfvo type="min"/>
        <cfvo type="max"/>
        <color rgb="FF638EC6"/>
      </dataBar>
      <extLst>
        <ext xmlns:x14="http://schemas.microsoft.com/office/spreadsheetml/2009/9/main" uri="{B025F937-C7B1-47D3-B67F-A62EFF666E3E}">
          <x14:id>{f6ac243a-23b3-4580-a590-c09aabfd0a1b}</x14:id>
        </ext>
      </extLst>
    </cfRule>
  </conditionalFormatting>
  <conditionalFormatting sqref="F48:G48">
    <cfRule type="duplicateValues" priority="897" dxfId="0" stopIfTrue="1">
      <formula>AND(COUNTIF($F$48:$G$48,F48)&gt;1,NOT(ISBLANK(F48)))</formula>
    </cfRule>
    <cfRule type="duplicateValues" priority="898" dxfId="0" stopIfTrue="1">
      <formula>AND(COUNTIF($F$48:$G$48,F48)&gt;1,NOT(ISBLANK(F48)))</formula>
    </cfRule>
    <cfRule type="dataBar" priority="896" dxfId="0">
      <dataBar>
        <cfvo type="min"/>
        <cfvo type="max"/>
        <color rgb="FF638EC6"/>
      </dataBar>
      <extLst>
        <ext xmlns:x14="http://schemas.microsoft.com/office/spreadsheetml/2009/9/main" uri="{B025F937-C7B1-47D3-B67F-A62EFF666E3E}">
          <x14:id>{b765ac33-01f8-412f-ac05-ab45d6495306}</x14:id>
        </ext>
      </extLst>
    </cfRule>
  </conditionalFormatting>
  <conditionalFormatting sqref="F48:G48">
    <cfRule type="duplicateValues" priority="895" dxfId="0" stopIfTrue="1">
      <formula>AND(COUNTIF($F$48:$G$48,F48)&gt;1,NOT(ISBLANK(F48)))</formula>
    </cfRule>
  </conditionalFormatting>
  <conditionalFormatting sqref="F48:G48">
    <cfRule type="duplicateValues" priority="893" dxfId="0" stopIfTrue="1">
      <formula>AND(COUNTIF($F$48:$G$48,F48)&gt;1,NOT(ISBLANK(F48)))</formula>
    </cfRule>
    <cfRule type="duplicateValues" priority="894" dxfId="0" stopIfTrue="1">
      <formula>AND(COUNTIF($F$48:$G$48,F48)&gt;1,NOT(ISBLANK(F48)))</formula>
    </cfRule>
    <cfRule type="dataBar" priority="892" dxfId="0">
      <dataBar>
        <cfvo type="min"/>
        <cfvo type="max"/>
        <color rgb="FF638EC6"/>
      </dataBar>
      <extLst>
        <ext xmlns:x14="http://schemas.microsoft.com/office/spreadsheetml/2009/9/main" uri="{B025F937-C7B1-47D3-B67F-A62EFF666E3E}">
          <x14:id>{3497819b-b9a3-4381-b517-ccad8d9a7b00}</x14:id>
        </ext>
      </extLst>
    </cfRule>
  </conditionalFormatting>
  <conditionalFormatting sqref="F48">
    <cfRule type="duplicateValues" priority="891" dxfId="0" stopIfTrue="1">
      <formula>AND(COUNTIF($F$48:$F$48,F48)&gt;1,NOT(ISBLANK(F48)))</formula>
    </cfRule>
  </conditionalFormatting>
  <conditionalFormatting sqref="F48">
    <cfRule type="duplicateValues" priority="889" dxfId="0" stopIfTrue="1">
      <formula>AND(COUNTIF($F$48:$F$48,F48)&gt;1,NOT(ISBLANK(F48)))</formula>
    </cfRule>
    <cfRule type="duplicateValues" priority="890" dxfId="0" stopIfTrue="1">
      <formula>AND(COUNTIF($F$48:$F$48,F48)&gt;1,NOT(ISBLANK(F48)))</formula>
    </cfRule>
    <cfRule type="dataBar" priority="888" dxfId="0">
      <dataBar>
        <cfvo type="min"/>
        <cfvo type="max"/>
        <color rgb="FF638EC6"/>
      </dataBar>
      <extLst>
        <ext xmlns:x14="http://schemas.microsoft.com/office/spreadsheetml/2009/9/main" uri="{B025F937-C7B1-47D3-B67F-A62EFF666E3E}">
          <x14:id>{5cc12104-e7d0-4c2c-a452-4a65e8c09bca}</x14:id>
        </ext>
      </extLst>
    </cfRule>
  </conditionalFormatting>
  <conditionalFormatting sqref="F48:G48">
    <cfRule type="duplicateValues" priority="887" dxfId="0" stopIfTrue="1">
      <formula>AND(COUNTIF($F$48:$G$48,F48)&gt;1,NOT(ISBLANK(F48)))</formula>
    </cfRule>
  </conditionalFormatting>
  <conditionalFormatting sqref="F48:G49">
    <cfRule type="duplicateValues" priority="885" dxfId="0" stopIfTrue="1">
      <formula>AND(COUNTIF($F$48:$G$49,F48)&gt;1,NOT(ISBLANK(F48)))</formula>
    </cfRule>
    <cfRule type="duplicateValues" priority="886" dxfId="0" stopIfTrue="1">
      <formula>AND(COUNTIF($F$48:$G$49,F48)&gt;1,NOT(ISBLANK(F48)))</formula>
    </cfRule>
    <cfRule type="dataBar" priority="884" dxfId="0">
      <dataBar>
        <cfvo type="min"/>
        <cfvo type="max"/>
        <color rgb="FF638EC6"/>
      </dataBar>
      <extLst>
        <ext xmlns:x14="http://schemas.microsoft.com/office/spreadsheetml/2009/9/main" uri="{B025F937-C7B1-47D3-B67F-A62EFF666E3E}">
          <x14:id>{34e26eff-8c23-4c15-842c-539f71e04f01}</x14:id>
        </ext>
      </extLst>
    </cfRule>
  </conditionalFormatting>
  <conditionalFormatting sqref="F48:G48">
    <cfRule type="duplicateValues" priority="883" dxfId="0" stopIfTrue="1">
      <formula>AND(COUNTIF($F$48:$G$48,F48)&gt;1,NOT(ISBLANK(F48)))</formula>
    </cfRule>
  </conditionalFormatting>
  <conditionalFormatting sqref="F49:G49">
    <cfRule type="duplicateValues" priority="881" dxfId="0" stopIfTrue="1">
      <formula>AND(COUNTIF($F$49:$G$49,F49)&gt;1,NOT(ISBLANK(F49)))</formula>
    </cfRule>
    <cfRule type="duplicateValues" priority="882" dxfId="0" stopIfTrue="1">
      <formula>AND(COUNTIF($F$49:$G$49,F49)&gt;1,NOT(ISBLANK(F49)))</formula>
    </cfRule>
    <cfRule type="dataBar" priority="880" dxfId="0">
      <dataBar>
        <cfvo type="min"/>
        <cfvo type="max"/>
        <color rgb="FF638EC6"/>
      </dataBar>
      <extLst>
        <ext xmlns:x14="http://schemas.microsoft.com/office/spreadsheetml/2009/9/main" uri="{B025F937-C7B1-47D3-B67F-A62EFF666E3E}">
          <x14:id>{7c2187f4-0596-4505-999f-9265ced12cd7}</x14:id>
        </ext>
      </extLst>
    </cfRule>
  </conditionalFormatting>
  <conditionalFormatting sqref="F49:G49">
    <cfRule type="duplicateValues" priority="879" dxfId="0" stopIfTrue="1">
      <formula>AND(COUNTIF($F$49:$G$49,F49)&gt;1,NOT(ISBLANK(F49)))</formula>
    </cfRule>
  </conditionalFormatting>
  <conditionalFormatting sqref="F49:G49">
    <cfRule type="duplicateValues" priority="877" dxfId="0" stopIfTrue="1">
      <formula>AND(COUNTIF($F$49:$G$49,F49)&gt;1,NOT(ISBLANK(F49)))</formula>
    </cfRule>
    <cfRule type="duplicateValues" priority="878" dxfId="0" stopIfTrue="1">
      <formula>AND(COUNTIF($F$49:$G$49,F49)&gt;1,NOT(ISBLANK(F49)))</formula>
    </cfRule>
    <cfRule type="dataBar" priority="876" dxfId="0">
      <dataBar>
        <cfvo type="min"/>
        <cfvo type="max"/>
        <color rgb="FF638EC6"/>
      </dataBar>
      <extLst>
        <ext xmlns:x14="http://schemas.microsoft.com/office/spreadsheetml/2009/9/main" uri="{B025F937-C7B1-47D3-B67F-A62EFF666E3E}">
          <x14:id>{cda5e722-83a0-4c36-8c8a-06f743ac4448}</x14:id>
        </ext>
      </extLst>
    </cfRule>
  </conditionalFormatting>
  <conditionalFormatting sqref="F48:G48">
    <cfRule type="duplicateValues" priority="874" dxfId="0" stopIfTrue="1">
      <formula>AND(COUNTIF($F$48:$G$48,F48)&gt;1,NOT(ISBLANK(F48)))</formula>
    </cfRule>
    <cfRule type="duplicateValues" priority="875" dxfId="0" stopIfTrue="1">
      <formula>AND(COUNTIF($F$48:$G$48,F48)&gt;1,NOT(ISBLANK(F48)))</formula>
    </cfRule>
    <cfRule type="dataBar" priority="873" dxfId="0">
      <dataBar>
        <cfvo type="min"/>
        <cfvo type="max"/>
        <color rgb="FF638EC6"/>
      </dataBar>
      <extLst>
        <ext xmlns:x14="http://schemas.microsoft.com/office/spreadsheetml/2009/9/main" uri="{B025F937-C7B1-47D3-B67F-A62EFF666E3E}">
          <x14:id>{946d7164-d92f-463f-933e-9748d73baaf0}</x14:id>
        </ext>
      </extLst>
    </cfRule>
  </conditionalFormatting>
  <conditionalFormatting sqref="F48:G48">
    <cfRule type="duplicateValues" priority="872" dxfId="0" stopIfTrue="1">
      <formula>AND(COUNTIF($F$48:$G$48,F48)&gt;1,NOT(ISBLANK(F48)))</formula>
    </cfRule>
  </conditionalFormatting>
  <conditionalFormatting sqref="F51:G51">
    <cfRule type="duplicateValues" priority="870" dxfId="0" stopIfTrue="1">
      <formula>AND(COUNTIF($F$51:$G$51,F51)&gt;1,NOT(ISBLANK(F51)))</formula>
    </cfRule>
    <cfRule type="duplicateValues" priority="871" dxfId="0" stopIfTrue="1">
      <formula>AND(COUNTIF($F$51:$G$51,F51)&gt;1,NOT(ISBLANK(F51)))</formula>
    </cfRule>
    <cfRule type="dataBar" priority="869" dxfId="0">
      <dataBar>
        <cfvo type="min"/>
        <cfvo type="max"/>
        <color rgb="FF638EC6"/>
      </dataBar>
      <extLst>
        <ext xmlns:x14="http://schemas.microsoft.com/office/spreadsheetml/2009/9/main" uri="{B025F937-C7B1-47D3-B67F-A62EFF666E3E}">
          <x14:id>{fa09b64f-d06a-4e5b-9fba-3bb32e163051}</x14:id>
        </ext>
      </extLst>
    </cfRule>
  </conditionalFormatting>
  <conditionalFormatting sqref="F51:G51">
    <cfRule type="duplicateValues" priority="868" dxfId="0" stopIfTrue="1">
      <formula>AND(COUNTIF($F$51:$G$51,F51)&gt;1,NOT(ISBLANK(F51)))</formula>
    </cfRule>
  </conditionalFormatting>
  <conditionalFormatting sqref="F50:G51">
    <cfRule type="duplicateValues" priority="866" dxfId="0" stopIfTrue="1">
      <formula>AND(COUNTIF($F$50:$G$51,F50)&gt;1,NOT(ISBLANK(F50)))</formula>
    </cfRule>
    <cfRule type="duplicateValues" priority="867" dxfId="0" stopIfTrue="1">
      <formula>AND(COUNTIF($F$50:$G$51,F50)&gt;1,NOT(ISBLANK(F50)))</formula>
    </cfRule>
    <cfRule type="dataBar" priority="865" dxfId="0">
      <dataBar>
        <cfvo type="min"/>
        <cfvo type="max"/>
        <color rgb="FF638EC6"/>
      </dataBar>
      <extLst>
        <ext xmlns:x14="http://schemas.microsoft.com/office/spreadsheetml/2009/9/main" uri="{B025F937-C7B1-47D3-B67F-A62EFF666E3E}">
          <x14:id>{5d38a98d-b064-44b4-a023-f730a14ea777}</x14:id>
        </ext>
      </extLst>
    </cfRule>
  </conditionalFormatting>
  <conditionalFormatting sqref="F50:G51">
    <cfRule type="duplicateValues" priority="864" dxfId="0" stopIfTrue="1">
      <formula>AND(COUNTIF($F$50:$G$51,F50)&gt;1,NOT(ISBLANK(F50)))</formula>
    </cfRule>
  </conditionalFormatting>
  <conditionalFormatting sqref="F50:G50">
    <cfRule type="duplicateValues" priority="863" dxfId="0" stopIfTrue="1">
      <formula>AND(COUNTIF($F$50:$G$50,F50)&gt;1,NOT(ISBLANK(F50)))</formula>
    </cfRule>
  </conditionalFormatting>
  <conditionalFormatting sqref="F50:G50">
    <cfRule type="duplicateValues" priority="861" dxfId="0" stopIfTrue="1">
      <formula>AND(COUNTIF($F$50:$G$50,F50)&gt;1,NOT(ISBLANK(F50)))</formula>
    </cfRule>
    <cfRule type="duplicateValues" priority="862" dxfId="0" stopIfTrue="1">
      <formula>AND(COUNTIF($F$50:$G$50,F50)&gt;1,NOT(ISBLANK(F50)))</formula>
    </cfRule>
    <cfRule type="dataBar" priority="860" dxfId="0">
      <dataBar>
        <cfvo type="min"/>
        <cfvo type="max"/>
        <color rgb="FF638EC6"/>
      </dataBar>
      <extLst>
        <ext xmlns:x14="http://schemas.microsoft.com/office/spreadsheetml/2009/9/main" uri="{B025F937-C7B1-47D3-B67F-A62EFF666E3E}">
          <x14:id>{bf3df19a-87a5-430b-924a-2a936a50e1a0}</x14:id>
        </ext>
      </extLst>
    </cfRule>
  </conditionalFormatting>
  <conditionalFormatting sqref="F50">
    <cfRule type="duplicateValues" priority="859" dxfId="0" stopIfTrue="1">
      <formula>AND(COUNTIF($F$50:$F$50,F50)&gt;1,NOT(ISBLANK(F50)))</formula>
    </cfRule>
  </conditionalFormatting>
  <conditionalFormatting sqref="F50">
    <cfRule type="duplicateValues" priority="857" dxfId="0" stopIfTrue="1">
      <formula>AND(COUNTIF($F$50:$F$50,F50)&gt;1,NOT(ISBLANK(F50)))</formula>
    </cfRule>
    <cfRule type="duplicateValues" priority="858" dxfId="0" stopIfTrue="1">
      <formula>AND(COUNTIF($F$50:$F$50,F50)&gt;1,NOT(ISBLANK(F50)))</formula>
    </cfRule>
    <cfRule type="dataBar" priority="856" dxfId="0">
      <dataBar>
        <cfvo type="min"/>
        <cfvo type="max"/>
        <color rgb="FF638EC6"/>
      </dataBar>
      <extLst>
        <ext xmlns:x14="http://schemas.microsoft.com/office/spreadsheetml/2009/9/main" uri="{B025F937-C7B1-47D3-B67F-A62EFF666E3E}">
          <x14:id>{7e44fab9-0a3e-4673-8fc1-c5e309c14eb7}</x14:id>
        </ext>
      </extLst>
    </cfRule>
  </conditionalFormatting>
  <conditionalFormatting sqref="G50">
    <cfRule type="duplicateValues" priority="854" dxfId="0" stopIfTrue="1">
      <formula>AND(COUNTIF($G$50:$G$50,G50)&gt;1,NOT(ISBLANK(G50)))</formula>
    </cfRule>
    <cfRule type="duplicateValues" priority="855" dxfId="0" stopIfTrue="1">
      <formula>AND(COUNTIF($G$50:$G$50,G50)&gt;1,NOT(ISBLANK(G50)))</formula>
    </cfRule>
    <cfRule type="dataBar" priority="853" dxfId="0">
      <dataBar>
        <cfvo type="min"/>
        <cfvo type="max"/>
        <color rgb="FF638EC6"/>
      </dataBar>
      <extLst>
        <ext xmlns:x14="http://schemas.microsoft.com/office/spreadsheetml/2009/9/main" uri="{B025F937-C7B1-47D3-B67F-A62EFF666E3E}">
          <x14:id>{5c7048f5-a89e-4c79-8a25-562b418c3dbf}</x14:id>
        </ext>
      </extLst>
    </cfRule>
  </conditionalFormatting>
  <conditionalFormatting sqref="G50">
    <cfRule type="duplicateValues" priority="852" dxfId="0" stopIfTrue="1">
      <formula>AND(COUNTIF($G$50:$G$50,G50)&gt;1,NOT(ISBLANK(G50)))</formula>
    </cfRule>
  </conditionalFormatting>
  <conditionalFormatting sqref="F51">
    <cfRule type="duplicateValues" priority="851" dxfId="0" stopIfTrue="1">
      <formula>AND(COUNTIF($F$51:$F$51,F51)&gt;1,NOT(ISBLANK(F51)))</formula>
    </cfRule>
  </conditionalFormatting>
  <conditionalFormatting sqref="F51">
    <cfRule type="duplicateValues" priority="849" dxfId="0" stopIfTrue="1">
      <formula>AND(COUNTIF($F$51:$F$51,F51)&gt;1,NOT(ISBLANK(F51)))</formula>
    </cfRule>
    <cfRule type="duplicateValues" priority="850" dxfId="0" stopIfTrue="1">
      <formula>AND(COUNTIF($F$51:$F$51,F51)&gt;1,NOT(ISBLANK(F51)))</formula>
    </cfRule>
    <cfRule type="dataBar" priority="848" dxfId="0">
      <dataBar>
        <cfvo type="min"/>
        <cfvo type="max"/>
        <color rgb="FF638EC6"/>
      </dataBar>
      <extLst>
        <ext xmlns:x14="http://schemas.microsoft.com/office/spreadsheetml/2009/9/main" uri="{B025F937-C7B1-47D3-B67F-A62EFF666E3E}">
          <x14:id>{d5d67bc0-85dc-4bfc-aa61-248e3e131a54}</x14:id>
        </ext>
      </extLst>
    </cfRule>
  </conditionalFormatting>
  <conditionalFormatting sqref="F51:G51">
    <cfRule type="duplicateValues" priority="847" dxfId="0" stopIfTrue="1">
      <formula>AND(COUNTIF($F$51:$G$51,F51)&gt;1,NOT(ISBLANK(F51)))</formula>
    </cfRule>
  </conditionalFormatting>
  <conditionalFormatting sqref="F51:G51">
    <cfRule type="duplicateValues" priority="845" dxfId="0" stopIfTrue="1">
      <formula>AND(COUNTIF($F$51:$G$51,F51)&gt;1,NOT(ISBLANK(F51)))</formula>
    </cfRule>
    <cfRule type="duplicateValues" priority="846" dxfId="0" stopIfTrue="1">
      <formula>AND(COUNTIF($F$51:$G$51,F51)&gt;1,NOT(ISBLANK(F51)))</formula>
    </cfRule>
    <cfRule type="dataBar" priority="844" dxfId="0">
      <dataBar>
        <cfvo type="min"/>
        <cfvo type="max"/>
        <color rgb="FF638EC6"/>
      </dataBar>
      <extLst>
        <ext xmlns:x14="http://schemas.microsoft.com/office/spreadsheetml/2009/9/main" uri="{B025F937-C7B1-47D3-B67F-A62EFF666E3E}">
          <x14:id>{28cb90d9-5ec1-478b-8d3a-09e312ba9363}</x14:id>
        </ext>
      </extLst>
    </cfRule>
  </conditionalFormatting>
  <conditionalFormatting sqref="F50:G50">
    <cfRule type="duplicateValues" priority="842" dxfId="0" stopIfTrue="1">
      <formula>AND(COUNTIF($F$50:$G$50,F50)&gt;1,NOT(ISBLANK(F50)))</formula>
    </cfRule>
    <cfRule type="duplicateValues" priority="843" dxfId="0" stopIfTrue="1">
      <formula>AND(COUNTIF($F$50:$G$50,F50)&gt;1,NOT(ISBLANK(F50)))</formula>
    </cfRule>
    <cfRule type="dataBar" priority="841" dxfId="0">
      <dataBar>
        <cfvo type="min"/>
        <cfvo type="max"/>
        <color rgb="FF638EC6"/>
      </dataBar>
      <extLst>
        <ext xmlns:x14="http://schemas.microsoft.com/office/spreadsheetml/2009/9/main" uri="{B025F937-C7B1-47D3-B67F-A62EFF666E3E}">
          <x14:id>{2d6c68de-84a9-4df3-b2d2-a07bc013111e}</x14:id>
        </ext>
      </extLst>
    </cfRule>
  </conditionalFormatting>
  <conditionalFormatting sqref="F50:G50">
    <cfRule type="duplicateValues" priority="840" dxfId="0" stopIfTrue="1">
      <formula>AND(COUNTIF($F$50:$G$50,F50)&gt;1,NOT(ISBLANK(F50)))</formula>
    </cfRule>
  </conditionalFormatting>
  <conditionalFormatting sqref="F50:G50">
    <cfRule type="duplicateValues" priority="839" dxfId="0" stopIfTrue="1">
      <formula>AND(COUNTIF($F$50:$G$50,F50)&gt;1,NOT(ISBLANK(F50)))</formula>
    </cfRule>
  </conditionalFormatting>
  <conditionalFormatting sqref="F51:G51">
    <cfRule type="duplicateValues" priority="837" dxfId="0" stopIfTrue="1">
      <formula>AND(COUNTIF($F$51:$G$51,F51)&gt;1,NOT(ISBLANK(F51)))</formula>
    </cfRule>
    <cfRule type="duplicateValues" priority="838" dxfId="0" stopIfTrue="1">
      <formula>AND(COUNTIF($F$51:$G$51,F51)&gt;1,NOT(ISBLANK(F51)))</formula>
    </cfRule>
    <cfRule type="dataBar" priority="836" dxfId="0">
      <dataBar>
        <cfvo type="min"/>
        <cfvo type="max"/>
        <color rgb="FF638EC6"/>
      </dataBar>
      <extLst>
        <ext xmlns:x14="http://schemas.microsoft.com/office/spreadsheetml/2009/9/main" uri="{B025F937-C7B1-47D3-B67F-A62EFF666E3E}">
          <x14:id>{7458b593-fac9-4433-8f5e-f7d6b80f09a9}</x14:id>
        </ext>
      </extLst>
    </cfRule>
  </conditionalFormatting>
  <conditionalFormatting sqref="F51:G51">
    <cfRule type="duplicateValues" priority="835" dxfId="0" stopIfTrue="1">
      <formula>AND(COUNTIF($F$51:$G$51,F51)&gt;1,NOT(ISBLANK(F51)))</formula>
    </cfRule>
  </conditionalFormatting>
  <conditionalFormatting sqref="F50:G50">
    <cfRule type="duplicateValues" priority="834" dxfId="0" stopIfTrue="1">
      <formula>AND(COUNTIF($F$50:$G$50,F50)&gt;1,NOT(ISBLANK(F50)))</formula>
    </cfRule>
  </conditionalFormatting>
  <conditionalFormatting sqref="F50:G50">
    <cfRule type="duplicateValues" priority="832" dxfId="0" stopIfTrue="1">
      <formula>AND(COUNTIF($F$50:$G$50,F50)&gt;1,NOT(ISBLANK(F50)))</formula>
    </cfRule>
    <cfRule type="duplicateValues" priority="833" dxfId="0" stopIfTrue="1">
      <formula>AND(COUNTIF($F$50:$G$50,F50)&gt;1,NOT(ISBLANK(F50)))</formula>
    </cfRule>
    <cfRule type="dataBar" priority="831" dxfId="0">
      <dataBar>
        <cfvo type="min"/>
        <cfvo type="max"/>
        <color rgb="FF638EC6"/>
      </dataBar>
      <extLst>
        <ext xmlns:x14="http://schemas.microsoft.com/office/spreadsheetml/2009/9/main" uri="{B025F937-C7B1-47D3-B67F-A62EFF666E3E}">
          <x14:id>{2a28d633-b1de-4012-bdd1-32bf9e86efe5}</x14:id>
        </ext>
      </extLst>
    </cfRule>
  </conditionalFormatting>
  <conditionalFormatting sqref="F50:G50">
    <cfRule type="duplicateValues" priority="830" dxfId="0" stopIfTrue="1">
      <formula>AND(COUNTIF($F$50:$G$50,F50)&gt;1,NOT(ISBLANK(F50)))</formula>
    </cfRule>
  </conditionalFormatting>
  <conditionalFormatting sqref="F50:G50">
    <cfRule type="duplicateValues" priority="828" dxfId="0" stopIfTrue="1">
      <formula>AND(COUNTIF($F$50:$G$50,F50)&gt;1,NOT(ISBLANK(F50)))</formula>
    </cfRule>
    <cfRule type="duplicateValues" priority="829" dxfId="0" stopIfTrue="1">
      <formula>AND(COUNTIF($F$50:$G$50,F50)&gt;1,NOT(ISBLANK(F50)))</formula>
    </cfRule>
    <cfRule type="dataBar" priority="827" dxfId="0">
      <dataBar>
        <cfvo type="min"/>
        <cfvo type="max"/>
        <color rgb="FF638EC6"/>
      </dataBar>
      <extLst>
        <ext xmlns:x14="http://schemas.microsoft.com/office/spreadsheetml/2009/9/main" uri="{B025F937-C7B1-47D3-B67F-A62EFF666E3E}">
          <x14:id>{950b46e5-0f18-4ed7-a43c-41824d2dec15}</x14:id>
        </ext>
      </extLst>
    </cfRule>
  </conditionalFormatting>
  <conditionalFormatting sqref="F50:G50">
    <cfRule type="duplicateValues" priority="826" dxfId="0" stopIfTrue="1">
      <formula>AND(COUNTIF($F$50:$G$50,F50)&gt;1,NOT(ISBLANK(F50)))</formula>
    </cfRule>
  </conditionalFormatting>
  <conditionalFormatting sqref="F50:G50">
    <cfRule type="duplicateValues" priority="824" dxfId="0" stopIfTrue="1">
      <formula>AND(COUNTIF($F$50:$G$50,F50)&gt;1,NOT(ISBLANK(F50)))</formula>
    </cfRule>
    <cfRule type="duplicateValues" priority="825" dxfId="0" stopIfTrue="1">
      <formula>AND(COUNTIF($F$50:$G$50,F50)&gt;1,NOT(ISBLANK(F50)))</formula>
    </cfRule>
    <cfRule type="dataBar" priority="823" dxfId="0">
      <dataBar>
        <cfvo type="min"/>
        <cfvo type="max"/>
        <color rgb="FF638EC6"/>
      </dataBar>
      <extLst>
        <ext xmlns:x14="http://schemas.microsoft.com/office/spreadsheetml/2009/9/main" uri="{B025F937-C7B1-47D3-B67F-A62EFF666E3E}">
          <x14:id>{7273422b-28cd-45e4-a0ca-fee79af9d5e0}</x14:id>
        </ext>
      </extLst>
    </cfRule>
  </conditionalFormatting>
  <conditionalFormatting sqref="F50:G50">
    <cfRule type="duplicateValues" priority="822" dxfId="0" stopIfTrue="1">
      <formula>AND(COUNTIF($F$50:$G$50,F50)&gt;1,NOT(ISBLANK(F50)))</formula>
    </cfRule>
  </conditionalFormatting>
  <conditionalFormatting sqref="F50:G50">
    <cfRule type="duplicateValues" priority="820" dxfId="0" stopIfTrue="1">
      <formula>AND(COUNTIF($F$50:$G$50,F50)&gt;1,NOT(ISBLANK(F50)))</formula>
    </cfRule>
    <cfRule type="duplicateValues" priority="821" dxfId="0" stopIfTrue="1">
      <formula>AND(COUNTIF($F$50:$G$50,F50)&gt;1,NOT(ISBLANK(F50)))</formula>
    </cfRule>
    <cfRule type="dataBar" priority="819" dxfId="0">
      <dataBar>
        <cfvo type="min"/>
        <cfvo type="max"/>
        <color rgb="FF638EC6"/>
      </dataBar>
      <extLst>
        <ext xmlns:x14="http://schemas.microsoft.com/office/spreadsheetml/2009/9/main" uri="{B025F937-C7B1-47D3-B67F-A62EFF666E3E}">
          <x14:id>{1ff2e20b-0380-4056-9358-deb0ad164407}</x14:id>
        </ext>
      </extLst>
    </cfRule>
  </conditionalFormatting>
  <conditionalFormatting sqref="F50:G50">
    <cfRule type="duplicateValues" priority="818" dxfId="0" stopIfTrue="1">
      <formula>AND(COUNTIF($F$50:$G$50,F50)&gt;1,NOT(ISBLANK(F50)))</formula>
    </cfRule>
  </conditionalFormatting>
  <conditionalFormatting sqref="F50:G51">
    <cfRule type="duplicateValues" priority="816" dxfId="0" stopIfTrue="1">
      <formula>AND(COUNTIF($F$50:$G$51,F50)&gt;1,NOT(ISBLANK(F50)))</formula>
    </cfRule>
    <cfRule type="duplicateValues" priority="817" dxfId="0" stopIfTrue="1">
      <formula>AND(COUNTIF($F$50:$G$51,F50)&gt;1,NOT(ISBLANK(F50)))</formula>
    </cfRule>
    <cfRule type="dataBar" priority="815" dxfId="0">
      <dataBar>
        <cfvo type="min"/>
        <cfvo type="max"/>
        <color rgb="FF638EC6"/>
      </dataBar>
      <extLst>
        <ext xmlns:x14="http://schemas.microsoft.com/office/spreadsheetml/2009/9/main" uri="{B025F937-C7B1-47D3-B67F-A62EFF666E3E}">
          <x14:id>{0e041d1f-a785-4e56-bb39-a2e262a049ba}</x14:id>
        </ext>
      </extLst>
    </cfRule>
  </conditionalFormatting>
  <conditionalFormatting sqref="F50:G51">
    <cfRule type="duplicateValues" priority="814" dxfId="0" stopIfTrue="1">
      <formula>AND(COUNTIF($F$50:$G$51,F50)&gt;1,NOT(ISBLANK(F50)))</formula>
    </cfRule>
  </conditionalFormatting>
  <conditionalFormatting sqref="F51:G51">
    <cfRule type="duplicateValues" priority="812" dxfId="0" stopIfTrue="1">
      <formula>AND(COUNTIF($F$51:$G$51,F51)&gt;1,NOT(ISBLANK(F51)))</formula>
    </cfRule>
    <cfRule type="duplicateValues" priority="813" dxfId="0" stopIfTrue="1">
      <formula>AND(COUNTIF($F$51:$G$51,F51)&gt;1,NOT(ISBLANK(F51)))</formula>
    </cfRule>
    <cfRule type="dataBar" priority="811" dxfId="0">
      <dataBar>
        <cfvo type="min"/>
        <cfvo type="max"/>
        <color rgb="FF638EC6"/>
      </dataBar>
      <extLst>
        <ext xmlns:x14="http://schemas.microsoft.com/office/spreadsheetml/2009/9/main" uri="{B025F937-C7B1-47D3-B67F-A62EFF666E3E}">
          <x14:id>{6fff7195-0897-484e-8f52-a66dd413421c}</x14:id>
        </ext>
      </extLst>
    </cfRule>
  </conditionalFormatting>
  <conditionalFormatting sqref="F51:G51">
    <cfRule type="duplicateValues" priority="810" dxfId="0" stopIfTrue="1">
      <formula>AND(COUNTIF($F$51:$G$51,F51)&gt;1,NOT(ISBLANK(F51)))</formula>
    </cfRule>
  </conditionalFormatting>
  <conditionalFormatting sqref="F50:G50">
    <cfRule type="duplicateValues" priority="808" dxfId="0" stopIfTrue="1">
      <formula>AND(COUNTIF($F$50:$G$50,F50)&gt;1,NOT(ISBLANK(F50)))</formula>
    </cfRule>
    <cfRule type="duplicateValues" priority="809" dxfId="0" stopIfTrue="1">
      <formula>AND(COUNTIF($F$50:$G$50,F50)&gt;1,NOT(ISBLANK(F50)))</formula>
    </cfRule>
    <cfRule type="dataBar" priority="807" dxfId="0">
      <dataBar>
        <cfvo type="min"/>
        <cfvo type="max"/>
        <color rgb="FF638EC6"/>
      </dataBar>
      <extLst>
        <ext xmlns:x14="http://schemas.microsoft.com/office/spreadsheetml/2009/9/main" uri="{B025F937-C7B1-47D3-B67F-A62EFF666E3E}">
          <x14:id>{d33a40cf-afbb-43e0-860f-5e8629bed3d0}</x14:id>
        </ext>
      </extLst>
    </cfRule>
  </conditionalFormatting>
  <conditionalFormatting sqref="F50:G50">
    <cfRule type="duplicateValues" priority="806" dxfId="0" stopIfTrue="1">
      <formula>AND(COUNTIF($F$50:$G$50,F50)&gt;1,NOT(ISBLANK(F50)))</formula>
    </cfRule>
  </conditionalFormatting>
  <conditionalFormatting sqref="F51:G51">
    <cfRule type="duplicateValues" priority="804" dxfId="0" stopIfTrue="1">
      <formula>AND(COUNTIF($F$51:$G$51,F51)&gt;1,NOT(ISBLANK(F51)))</formula>
    </cfRule>
    <cfRule type="duplicateValues" priority="805" dxfId="0" stopIfTrue="1">
      <formula>AND(COUNTIF($F$51:$G$51,F51)&gt;1,NOT(ISBLANK(F51)))</formula>
    </cfRule>
    <cfRule type="dataBar" priority="803" dxfId="0">
      <dataBar>
        <cfvo type="min"/>
        <cfvo type="max"/>
        <color rgb="FF638EC6"/>
      </dataBar>
      <extLst>
        <ext xmlns:x14="http://schemas.microsoft.com/office/spreadsheetml/2009/9/main" uri="{B025F937-C7B1-47D3-B67F-A62EFF666E3E}">
          <x14:id>{c9ba2975-f3cb-4f01-8129-7e4d67871c59}</x14:id>
        </ext>
      </extLst>
    </cfRule>
  </conditionalFormatting>
  <conditionalFormatting sqref="F51:G51">
    <cfRule type="duplicateValues" priority="802" dxfId="0" stopIfTrue="1">
      <formula>AND(COUNTIF($F$51:$G$51,F51)&gt;1,NOT(ISBLANK(F51)))</formula>
    </cfRule>
  </conditionalFormatting>
  <conditionalFormatting sqref="F50:G51">
    <cfRule type="duplicateValues" priority="800" dxfId="0" stopIfTrue="1">
      <formula>AND(COUNTIF($F$50:$G$51,F50)&gt;1,NOT(ISBLANK(F50)))</formula>
    </cfRule>
    <cfRule type="duplicateValues" priority="801" dxfId="0" stopIfTrue="1">
      <formula>AND(COUNTIF($F$50:$G$51,F50)&gt;1,NOT(ISBLANK(F50)))</formula>
    </cfRule>
    <cfRule type="dataBar" priority="799" dxfId="0">
      <dataBar>
        <cfvo type="min"/>
        <cfvo type="max"/>
        <color rgb="FF638EC6"/>
      </dataBar>
      <extLst>
        <ext xmlns:x14="http://schemas.microsoft.com/office/spreadsheetml/2009/9/main" uri="{B025F937-C7B1-47D3-B67F-A62EFF666E3E}">
          <x14:id>{eb08450a-82bc-48be-9c90-de50bf618d3b}</x14:id>
        </ext>
      </extLst>
    </cfRule>
  </conditionalFormatting>
  <conditionalFormatting sqref="F50:G51">
    <cfRule type="duplicateValues" priority="798" dxfId="0" stopIfTrue="1">
      <formula>AND(COUNTIF($F$50:$G$51,F50)&gt;1,NOT(ISBLANK(F50)))</formula>
    </cfRule>
  </conditionalFormatting>
  <conditionalFormatting sqref="F51:G51">
    <cfRule type="duplicateValues" priority="796" dxfId="0" stopIfTrue="1">
      <formula>AND(COUNTIF($F$51:$G$51,F51)&gt;1,NOT(ISBLANK(F51)))</formula>
    </cfRule>
    <cfRule type="duplicateValues" priority="797" dxfId="0" stopIfTrue="1">
      <formula>AND(COUNTIF($F$51:$G$51,F51)&gt;1,NOT(ISBLANK(F51)))</formula>
    </cfRule>
    <cfRule type="dataBar" priority="795" dxfId="0">
      <dataBar>
        <cfvo type="min"/>
        <cfvo type="max"/>
        <color rgb="FF638EC6"/>
      </dataBar>
      <extLst>
        <ext xmlns:x14="http://schemas.microsoft.com/office/spreadsheetml/2009/9/main" uri="{B025F937-C7B1-47D3-B67F-A62EFF666E3E}">
          <x14:id>{620c482b-a572-457f-8b21-80eb9ef64d88}</x14:id>
        </ext>
      </extLst>
    </cfRule>
  </conditionalFormatting>
  <conditionalFormatting sqref="F51:G51">
    <cfRule type="duplicateValues" priority="794" dxfId="0" stopIfTrue="1">
      <formula>AND(COUNTIF($F$51:$G$51,F51)&gt;1,NOT(ISBLANK(F51)))</formula>
    </cfRule>
  </conditionalFormatting>
  <conditionalFormatting sqref="F51:G51">
    <cfRule type="duplicateValues" priority="792" dxfId="0" stopIfTrue="1">
      <formula>AND(COUNTIF($F$51:$G$51,F51)&gt;1,NOT(ISBLANK(F51)))</formula>
    </cfRule>
    <cfRule type="duplicateValues" priority="793" dxfId="0" stopIfTrue="1">
      <formula>AND(COUNTIF($F$51:$G$51,F51)&gt;1,NOT(ISBLANK(F51)))</formula>
    </cfRule>
    <cfRule type="dataBar" priority="791" dxfId="0">
      <dataBar>
        <cfvo type="min"/>
        <cfvo type="max"/>
        <color rgb="FF638EC6"/>
      </dataBar>
      <extLst>
        <ext xmlns:x14="http://schemas.microsoft.com/office/spreadsheetml/2009/9/main" uri="{B025F937-C7B1-47D3-B67F-A62EFF666E3E}">
          <x14:id>{ebd041b0-c74a-41be-a43e-b3bcbc609ff5}</x14:id>
        </ext>
      </extLst>
    </cfRule>
  </conditionalFormatting>
  <conditionalFormatting sqref="F51:G51">
    <cfRule type="duplicateValues" priority="790" dxfId="0" stopIfTrue="1">
      <formula>AND(COUNTIF($F$51:$G$51,F51)&gt;1,NOT(ISBLANK(F51)))</formula>
    </cfRule>
  </conditionalFormatting>
  <conditionalFormatting sqref="F51:G51">
    <cfRule type="duplicateValues" priority="788" dxfId="0" stopIfTrue="1">
      <formula>AND(COUNTIF($F$51:$G$51,F51)&gt;1,NOT(ISBLANK(F51)))</formula>
    </cfRule>
    <cfRule type="duplicateValues" priority="789" dxfId="0" stopIfTrue="1">
      <formula>AND(COUNTIF($F$51:$G$51,F51)&gt;1,NOT(ISBLANK(F51)))</formula>
    </cfRule>
    <cfRule type="dataBar" priority="787" dxfId="0">
      <dataBar>
        <cfvo type="min"/>
        <cfvo type="max"/>
        <color rgb="FF638EC6"/>
      </dataBar>
      <extLst>
        <ext xmlns:x14="http://schemas.microsoft.com/office/spreadsheetml/2009/9/main" uri="{B025F937-C7B1-47D3-B67F-A62EFF666E3E}">
          <x14:id>{60e8381a-6a28-4a03-8aab-ce5adb7a57cd}</x14:id>
        </ext>
      </extLst>
    </cfRule>
  </conditionalFormatting>
  <conditionalFormatting sqref="F51:G51">
    <cfRule type="duplicateValues" priority="786" dxfId="0" stopIfTrue="1">
      <formula>AND(COUNTIF($F$51:$G$51,F51)&gt;1,NOT(ISBLANK(F51)))</formula>
    </cfRule>
  </conditionalFormatting>
  <conditionalFormatting sqref="F50:G50">
    <cfRule type="duplicateValues" priority="784" dxfId="0" stopIfTrue="1">
      <formula>AND(COUNTIF($F$50:$G$50,F50)&gt;1,NOT(ISBLANK(F50)))</formula>
    </cfRule>
    <cfRule type="duplicateValues" priority="785" dxfId="0" stopIfTrue="1">
      <formula>AND(COUNTIF($F$50:$G$50,F50)&gt;1,NOT(ISBLANK(F50)))</formula>
    </cfRule>
    <cfRule type="dataBar" priority="783" dxfId="0">
      <dataBar>
        <cfvo type="min"/>
        <cfvo type="max"/>
        <color rgb="FF638EC6"/>
      </dataBar>
      <extLst>
        <ext xmlns:x14="http://schemas.microsoft.com/office/spreadsheetml/2009/9/main" uri="{B025F937-C7B1-47D3-B67F-A62EFF666E3E}">
          <x14:id>{11299bea-393e-40d6-88d8-c00b2b9d37d4}</x14:id>
        </ext>
      </extLst>
    </cfRule>
  </conditionalFormatting>
  <conditionalFormatting sqref="F50:G50">
    <cfRule type="duplicateValues" priority="782" dxfId="0" stopIfTrue="1">
      <formula>AND(COUNTIF($F$50:$G$50,F50)&gt;1,NOT(ISBLANK(F50)))</formula>
    </cfRule>
  </conditionalFormatting>
  <conditionalFormatting sqref="F50:G50">
    <cfRule type="duplicateValues" priority="781" dxfId="0" stopIfTrue="1">
      <formula>AND(COUNTIF($F$50:$G$50,F50)&gt;1,NOT(ISBLANK(F50)))</formula>
    </cfRule>
  </conditionalFormatting>
  <conditionalFormatting sqref="F50:G50">
    <cfRule type="duplicateValues" priority="779" dxfId="0" stopIfTrue="1">
      <formula>AND(COUNTIF($F$50:$G$50,F50)&gt;1,NOT(ISBLANK(F50)))</formula>
    </cfRule>
    <cfRule type="duplicateValues" priority="780" dxfId="0" stopIfTrue="1">
      <formula>AND(COUNTIF($F$50:$G$50,F50)&gt;1,NOT(ISBLANK(F50)))</formula>
    </cfRule>
    <cfRule type="dataBar" priority="778" dxfId="0">
      <dataBar>
        <cfvo type="min"/>
        <cfvo type="max"/>
        <color rgb="FF638EC6"/>
      </dataBar>
      <extLst>
        <ext xmlns:x14="http://schemas.microsoft.com/office/spreadsheetml/2009/9/main" uri="{B025F937-C7B1-47D3-B67F-A62EFF666E3E}">
          <x14:id>{5a88963a-2f35-46e9-9317-5a6ada65cce3}</x14:id>
        </ext>
      </extLst>
    </cfRule>
  </conditionalFormatting>
  <conditionalFormatting sqref="F50">
    <cfRule type="duplicateValues" priority="777" dxfId="0" stopIfTrue="1">
      <formula>AND(COUNTIF($F$50:$F$50,F50)&gt;1,NOT(ISBLANK(F50)))</formula>
    </cfRule>
  </conditionalFormatting>
  <conditionalFormatting sqref="F50">
    <cfRule type="duplicateValues" priority="775" dxfId="0" stopIfTrue="1">
      <formula>AND(COUNTIF($F$50:$F$50,F50)&gt;1,NOT(ISBLANK(F50)))</formula>
    </cfRule>
    <cfRule type="duplicateValues" priority="776" dxfId="0" stopIfTrue="1">
      <formula>AND(COUNTIF($F$50:$F$50,F50)&gt;1,NOT(ISBLANK(F50)))</formula>
    </cfRule>
    <cfRule type="dataBar" priority="774" dxfId="0">
      <dataBar>
        <cfvo type="min"/>
        <cfvo type="max"/>
        <color rgb="FF638EC6"/>
      </dataBar>
      <extLst>
        <ext xmlns:x14="http://schemas.microsoft.com/office/spreadsheetml/2009/9/main" uri="{B025F937-C7B1-47D3-B67F-A62EFF666E3E}">
          <x14:id>{f4cdcf3b-2d63-4aed-b946-fc637648b2a0}</x14:id>
        </ext>
      </extLst>
    </cfRule>
  </conditionalFormatting>
  <conditionalFormatting sqref="G50">
    <cfRule type="duplicateValues" priority="772" dxfId="0" stopIfTrue="1">
      <formula>AND(COUNTIF($G$50:$G$50,G50)&gt;1,NOT(ISBLANK(G50)))</formula>
    </cfRule>
    <cfRule type="duplicateValues" priority="773" dxfId="0" stopIfTrue="1">
      <formula>AND(COUNTIF($G$50:$G$50,G50)&gt;1,NOT(ISBLANK(G50)))</formula>
    </cfRule>
    <cfRule type="dataBar" priority="771" dxfId="0">
      <dataBar>
        <cfvo type="min"/>
        <cfvo type="max"/>
        <color rgb="FF638EC6"/>
      </dataBar>
      <extLst>
        <ext xmlns:x14="http://schemas.microsoft.com/office/spreadsheetml/2009/9/main" uri="{B025F937-C7B1-47D3-B67F-A62EFF666E3E}">
          <x14:id>{005a5cb2-e03c-409a-a44b-8a21a236c0da}</x14:id>
        </ext>
      </extLst>
    </cfRule>
  </conditionalFormatting>
  <conditionalFormatting sqref="G50">
    <cfRule type="duplicateValues" priority="770" dxfId="0" stopIfTrue="1">
      <formula>AND(COUNTIF($G$50:$G$50,G50)&gt;1,NOT(ISBLANK(G50)))</formula>
    </cfRule>
  </conditionalFormatting>
  <conditionalFormatting sqref="F51:G51">
    <cfRule type="duplicateValues" priority="768" dxfId="0" stopIfTrue="1">
      <formula>AND(COUNTIF($F$51:$G$51,F51)&gt;1,NOT(ISBLANK(F51)))</formula>
    </cfRule>
    <cfRule type="duplicateValues" priority="769" dxfId="0" stopIfTrue="1">
      <formula>AND(COUNTIF($F$51:$G$51,F51)&gt;1,NOT(ISBLANK(F51)))</formula>
    </cfRule>
    <cfRule type="dataBar" priority="767" dxfId="0">
      <dataBar>
        <cfvo type="min"/>
        <cfvo type="max"/>
        <color rgb="FF638EC6"/>
      </dataBar>
      <extLst>
        <ext xmlns:x14="http://schemas.microsoft.com/office/spreadsheetml/2009/9/main" uri="{B025F937-C7B1-47D3-B67F-A62EFF666E3E}">
          <x14:id>{09ef3fe5-f659-4eaa-b0e1-41eb3c44cc57}</x14:id>
        </ext>
      </extLst>
    </cfRule>
  </conditionalFormatting>
  <conditionalFormatting sqref="F51:G51">
    <cfRule type="duplicateValues" priority="766" dxfId="0" stopIfTrue="1">
      <formula>AND(COUNTIF($F$51:$G$51,F51)&gt;1,NOT(ISBLANK(F51)))</formula>
    </cfRule>
  </conditionalFormatting>
  <conditionalFormatting sqref="G50">
    <cfRule type="duplicateValues" priority="765" dxfId="0" stopIfTrue="1">
      <formula>AND(COUNTIF($G$50:$G$50,G50)&gt;1,NOT(ISBLANK(G50)))</formula>
    </cfRule>
  </conditionalFormatting>
  <conditionalFormatting sqref="G50">
    <cfRule type="duplicateValues" priority="763" dxfId="0" stopIfTrue="1">
      <formula>AND(COUNTIF($G$50:$G$50,G50)&gt;1,NOT(ISBLANK(G50)))</formula>
    </cfRule>
    <cfRule type="duplicateValues" priority="764" dxfId="0" stopIfTrue="1">
      <formula>AND(COUNTIF($G$50:$G$50,G50)&gt;1,NOT(ISBLANK(G50)))</formula>
    </cfRule>
    <cfRule type="dataBar" priority="762" dxfId="0">
      <dataBar>
        <cfvo type="min"/>
        <cfvo type="max"/>
        <color rgb="FF638EC6"/>
      </dataBar>
      <extLst>
        <ext xmlns:x14="http://schemas.microsoft.com/office/spreadsheetml/2009/9/main" uri="{B025F937-C7B1-47D3-B67F-A62EFF666E3E}">
          <x14:id>{4ace025f-91fa-4e19-8cff-1b2a22e77ba3}</x14:id>
        </ext>
      </extLst>
    </cfRule>
  </conditionalFormatting>
  <conditionalFormatting sqref="F50:G50">
    <cfRule type="duplicateValues" priority="761" dxfId="0" stopIfTrue="1">
      <formula>AND(COUNTIF($F$50:$G$50,F50)&gt;1,NOT(ISBLANK(F50)))</formula>
    </cfRule>
  </conditionalFormatting>
  <conditionalFormatting sqref="F50:G50">
    <cfRule type="duplicateValues" priority="760" dxfId="0" stopIfTrue="1">
      <formula>AND(COUNTIF($F$50:$G$50,F50)&gt;1,NOT(ISBLANK(F50)))</formula>
    </cfRule>
  </conditionalFormatting>
  <conditionalFormatting sqref="F50:G50">
    <cfRule type="duplicateValues" priority="758" dxfId="0" stopIfTrue="1">
      <formula>AND(COUNTIF($F$50:$G$50,F50)&gt;1,NOT(ISBLANK(F50)))</formula>
    </cfRule>
    <cfRule type="duplicateValues" priority="759" dxfId="0" stopIfTrue="1">
      <formula>AND(COUNTIF($F$50:$G$50,F50)&gt;1,NOT(ISBLANK(F50)))</formula>
    </cfRule>
    <cfRule type="dataBar" priority="757" dxfId="0">
      <dataBar>
        <cfvo type="min"/>
        <cfvo type="max"/>
        <color rgb="FF638EC6"/>
      </dataBar>
      <extLst>
        <ext xmlns:x14="http://schemas.microsoft.com/office/spreadsheetml/2009/9/main" uri="{B025F937-C7B1-47D3-B67F-A62EFF666E3E}">
          <x14:id>{cc9e61f6-13d2-44ba-b78e-5883bb5ef838}</x14:id>
        </ext>
      </extLst>
    </cfRule>
  </conditionalFormatting>
  <conditionalFormatting sqref="F50:G50">
    <cfRule type="duplicateValues" priority="756" dxfId="0" stopIfTrue="1">
      <formula>AND(COUNTIF($F$50:$G$50,F50)&gt;1,NOT(ISBLANK(F50)))</formula>
    </cfRule>
  </conditionalFormatting>
  <conditionalFormatting sqref="F50:G50">
    <cfRule type="duplicateValues" priority="754" dxfId="0" stopIfTrue="1">
      <formula>AND(COUNTIF($F$50:$G$50,F50)&gt;1,NOT(ISBLANK(F50)))</formula>
    </cfRule>
    <cfRule type="duplicateValues" priority="755" dxfId="0" stopIfTrue="1">
      <formula>AND(COUNTIF($F$50:$G$50,F50)&gt;1,NOT(ISBLANK(F50)))</formula>
    </cfRule>
    <cfRule type="dataBar" priority="753" dxfId="0">
      <dataBar>
        <cfvo type="min"/>
        <cfvo type="max"/>
        <color rgb="FF638EC6"/>
      </dataBar>
      <extLst>
        <ext xmlns:x14="http://schemas.microsoft.com/office/spreadsheetml/2009/9/main" uri="{B025F937-C7B1-47D3-B67F-A62EFF666E3E}">
          <x14:id>{efbbb5e4-05fb-4fa6-a638-ed116130212c}</x14:id>
        </ext>
      </extLst>
    </cfRule>
  </conditionalFormatting>
  <conditionalFormatting sqref="F50:G50">
    <cfRule type="duplicateValues" priority="752" dxfId="0" stopIfTrue="1">
      <formula>AND(COUNTIF($F$50:$G$50,F50)&gt;1,NOT(ISBLANK(F50)))</formula>
    </cfRule>
  </conditionalFormatting>
  <conditionalFormatting sqref="F50:G50">
    <cfRule type="duplicateValues" priority="750" dxfId="0" stopIfTrue="1">
      <formula>AND(COUNTIF($F$50:$G$50,F50)&gt;1,NOT(ISBLANK(F50)))</formula>
    </cfRule>
    <cfRule type="duplicateValues" priority="751" dxfId="0" stopIfTrue="1">
      <formula>AND(COUNTIF($F$50:$G$50,F50)&gt;1,NOT(ISBLANK(F50)))</formula>
    </cfRule>
    <cfRule type="dataBar" priority="749" dxfId="0">
      <dataBar>
        <cfvo type="min"/>
        <cfvo type="max"/>
        <color rgb="FF638EC6"/>
      </dataBar>
      <extLst>
        <ext xmlns:x14="http://schemas.microsoft.com/office/spreadsheetml/2009/9/main" uri="{B025F937-C7B1-47D3-B67F-A62EFF666E3E}">
          <x14:id>{010119bc-96d7-4d23-8dfe-27d5602c3d53}</x14:id>
        </ext>
      </extLst>
    </cfRule>
  </conditionalFormatting>
  <conditionalFormatting sqref="F50:G50">
    <cfRule type="duplicateValues" priority="748" dxfId="0" stopIfTrue="1">
      <formula>AND(COUNTIF($F$50:$G$50,F50)&gt;1,NOT(ISBLANK(F50)))</formula>
    </cfRule>
  </conditionalFormatting>
  <conditionalFormatting sqref="F50:G50">
    <cfRule type="duplicateValues" priority="747" dxfId="0" stopIfTrue="1">
      <formula>AND(COUNTIF($F$50:$G$50,F50)&gt;1,NOT(ISBLANK(F50)))</formula>
    </cfRule>
  </conditionalFormatting>
  <conditionalFormatting sqref="F50:G50">
    <cfRule type="duplicateValues" priority="745" dxfId="0" stopIfTrue="1">
      <formula>AND(COUNTIF($F$50:$G$50,F50)&gt;1,NOT(ISBLANK(F50)))</formula>
    </cfRule>
    <cfRule type="duplicateValues" priority="746" dxfId="0" stopIfTrue="1">
      <formula>AND(COUNTIF($F$50:$G$50,F50)&gt;1,NOT(ISBLANK(F50)))</formula>
    </cfRule>
    <cfRule type="dataBar" priority="744" dxfId="0">
      <dataBar>
        <cfvo type="min"/>
        <cfvo type="max"/>
        <color rgb="FF638EC6"/>
      </dataBar>
      <extLst>
        <ext xmlns:x14="http://schemas.microsoft.com/office/spreadsheetml/2009/9/main" uri="{B025F937-C7B1-47D3-B67F-A62EFF666E3E}">
          <x14:id>{dd4c946b-fd6d-4b32-a286-ecf460e74eee}</x14:id>
        </ext>
      </extLst>
    </cfRule>
  </conditionalFormatting>
  <conditionalFormatting sqref="F50:G50">
    <cfRule type="duplicateValues" priority="743" dxfId="0" stopIfTrue="1">
      <formula>AND(COUNTIF($F$50:$G$50,F50)&gt;1,NOT(ISBLANK(F50)))</formula>
    </cfRule>
  </conditionalFormatting>
  <conditionalFormatting sqref="G50">
    <cfRule type="duplicateValues" priority="741" dxfId="0" stopIfTrue="1">
      <formula>AND(COUNTIF($G$50:$G$50,G50)&gt;1,NOT(ISBLANK(G50)))</formula>
    </cfRule>
    <cfRule type="duplicateValues" priority="742" dxfId="0" stopIfTrue="1">
      <formula>AND(COUNTIF($G$50:$G$50,G50)&gt;1,NOT(ISBLANK(G50)))</formula>
    </cfRule>
    <cfRule type="dataBar" priority="740" dxfId="0">
      <dataBar>
        <cfvo type="min"/>
        <cfvo type="max"/>
        <color rgb="FF638EC6"/>
      </dataBar>
      <extLst>
        <ext xmlns:x14="http://schemas.microsoft.com/office/spreadsheetml/2009/9/main" uri="{B025F937-C7B1-47D3-B67F-A62EFF666E3E}">
          <x14:id>{bff86ef6-e6c8-4339-9ab6-a366e7b57435}</x14:id>
        </ext>
      </extLst>
    </cfRule>
  </conditionalFormatting>
  <conditionalFormatting sqref="G50">
    <cfRule type="duplicateValues" priority="739" dxfId="0" stopIfTrue="1">
      <formula>AND(COUNTIF($G$50:$G$50,G50)&gt;1,NOT(ISBLANK(G50)))</formula>
    </cfRule>
  </conditionalFormatting>
  <conditionalFormatting sqref="G50">
    <cfRule type="duplicateValues" priority="738" dxfId="0" stopIfTrue="1">
      <formula>AND(COUNTIF($G$50:$G$50,G50)&gt;1,NOT(ISBLANK(G50)))</formula>
    </cfRule>
  </conditionalFormatting>
  <conditionalFormatting sqref="G50">
    <cfRule type="duplicateValues" priority="736" dxfId="0" stopIfTrue="1">
      <formula>AND(COUNTIF($G$50:$G$50,G50)&gt;1,NOT(ISBLANK(G50)))</formula>
    </cfRule>
    <cfRule type="duplicateValues" priority="737" dxfId="0" stopIfTrue="1">
      <formula>AND(COUNTIF($G$50:$G$50,G50)&gt;1,NOT(ISBLANK(G50)))</formula>
    </cfRule>
    <cfRule type="dataBar" priority="735" dxfId="0">
      <dataBar>
        <cfvo type="min"/>
        <cfvo type="max"/>
        <color rgb="FF638EC6"/>
      </dataBar>
      <extLst>
        <ext xmlns:x14="http://schemas.microsoft.com/office/spreadsheetml/2009/9/main" uri="{B025F937-C7B1-47D3-B67F-A62EFF666E3E}">
          <x14:id>{be8f11e5-0d0b-40b0-98a4-ee525226fc38}</x14:id>
        </ext>
      </extLst>
    </cfRule>
  </conditionalFormatting>
  <conditionalFormatting sqref="F50:G50">
    <cfRule type="duplicateValues" priority="733" dxfId="0" stopIfTrue="1">
      <formula>AND(COUNTIF($F$50:$G$50,F50)&gt;1,NOT(ISBLANK(F50)))</formula>
    </cfRule>
    <cfRule type="duplicateValues" priority="734" dxfId="0" stopIfTrue="1">
      <formula>AND(COUNTIF($F$50:$G$50,F50)&gt;1,NOT(ISBLANK(F50)))</formula>
    </cfRule>
    <cfRule type="dataBar" priority="732" dxfId="0">
      <dataBar>
        <cfvo type="min"/>
        <cfvo type="max"/>
        <color rgb="FF638EC6"/>
      </dataBar>
      <extLst>
        <ext xmlns:x14="http://schemas.microsoft.com/office/spreadsheetml/2009/9/main" uri="{B025F937-C7B1-47D3-B67F-A62EFF666E3E}">
          <x14:id>{e2c45bf8-c5bb-428e-807c-295cea81b664}</x14:id>
        </ext>
      </extLst>
    </cfRule>
  </conditionalFormatting>
  <conditionalFormatting sqref="F50:G50">
    <cfRule type="duplicateValues" priority="731" dxfId="0" stopIfTrue="1">
      <formula>AND(COUNTIF($F$50:$G$50,F50)&gt;1,NOT(ISBLANK(F50)))</formula>
    </cfRule>
  </conditionalFormatting>
  <conditionalFormatting sqref="F35:G35">
    <cfRule type="duplicateValues" priority="730" dxfId="0" stopIfTrue="1">
      <formula>AND(COUNTIF($F$35:$G$35,F35)&gt;1,NOT(ISBLANK(F35)))</formula>
    </cfRule>
  </conditionalFormatting>
  <conditionalFormatting sqref="F35:G35">
    <cfRule type="duplicateValues" priority="728" dxfId="0" stopIfTrue="1">
      <formula>AND(COUNTIF($F$35:$G$35,F35)&gt;1,NOT(ISBLANK(F35)))</formula>
    </cfRule>
    <cfRule type="duplicateValues" priority="729" dxfId="0" stopIfTrue="1">
      <formula>AND(COUNTIF($F$35:$G$35,F35)&gt;1,NOT(ISBLANK(F35)))</formula>
    </cfRule>
    <cfRule type="dataBar" priority="727" dxfId="0">
      <dataBar>
        <cfvo type="min"/>
        <cfvo type="max"/>
        <color rgb="FF638EC6"/>
      </dataBar>
      <extLst>
        <ext xmlns:x14="http://schemas.microsoft.com/office/spreadsheetml/2009/9/main" uri="{B025F937-C7B1-47D3-B67F-A62EFF666E3E}">
          <x14:id>{2f1b584b-c4d7-4617-bb54-cf6c74fa5256}</x14:id>
        </ext>
      </extLst>
    </cfRule>
  </conditionalFormatting>
  <conditionalFormatting sqref="F34:G34">
    <cfRule type="duplicateValues" priority="725" dxfId="0" stopIfTrue="1">
      <formula>AND(COUNTIF($F$34:$G$34,F34)&gt;1,NOT(ISBLANK(F34)))</formula>
    </cfRule>
    <cfRule type="duplicateValues" priority="726" dxfId="0" stopIfTrue="1">
      <formula>AND(COUNTIF($F$34:$G$34,F34)&gt;1,NOT(ISBLANK(F34)))</formula>
    </cfRule>
    <cfRule type="dataBar" priority="724" dxfId="0">
      <dataBar>
        <cfvo type="min"/>
        <cfvo type="max"/>
        <color rgb="FF638EC6"/>
      </dataBar>
      <extLst>
        <ext xmlns:x14="http://schemas.microsoft.com/office/spreadsheetml/2009/9/main" uri="{B025F937-C7B1-47D3-B67F-A62EFF666E3E}">
          <x14:id>{cf65758d-2876-44a7-a6d2-c292ede5c109}</x14:id>
        </ext>
      </extLst>
    </cfRule>
  </conditionalFormatting>
  <conditionalFormatting sqref="F34:G34">
    <cfRule type="duplicateValues" priority="723" dxfId="0" stopIfTrue="1">
      <formula>AND(COUNTIF($F$34:$G$34,F34)&gt;1,NOT(ISBLANK(F34)))</formula>
    </cfRule>
  </conditionalFormatting>
  <conditionalFormatting sqref="G34">
    <cfRule type="duplicateValues" priority="721" dxfId="0" stopIfTrue="1">
      <formula>AND(COUNTIF($G$34:$G$34,G34)&gt;1,NOT(ISBLANK(G34)))</formula>
    </cfRule>
    <cfRule type="duplicateValues" priority="722" dxfId="0" stopIfTrue="1">
      <formula>AND(COUNTIF($G$34:$G$34,G34)&gt;1,NOT(ISBLANK(G34)))</formula>
    </cfRule>
    <cfRule type="dataBar" priority="720" dxfId="0">
      <dataBar>
        <cfvo type="min"/>
        <cfvo type="max"/>
        <color rgb="FF638EC6"/>
      </dataBar>
      <extLst>
        <ext xmlns:x14="http://schemas.microsoft.com/office/spreadsheetml/2009/9/main" uri="{B025F937-C7B1-47D3-B67F-A62EFF666E3E}">
          <x14:id>{e2526bc4-9681-4e2a-b366-5369b704e40d}</x14:id>
        </ext>
      </extLst>
    </cfRule>
  </conditionalFormatting>
  <conditionalFormatting sqref="G34">
    <cfRule type="duplicateValues" priority="719" dxfId="0" stopIfTrue="1">
      <formula>AND(COUNTIF($G$34:$G$34,G34)&gt;1,NOT(ISBLANK(G34)))</formula>
    </cfRule>
  </conditionalFormatting>
  <conditionalFormatting sqref="F33:G33">
    <cfRule type="duplicateValues" priority="717" dxfId="0" stopIfTrue="1">
      <formula>AND(COUNTIF($F$33:$G$33,F33)&gt;1,NOT(ISBLANK(F33)))</formula>
    </cfRule>
    <cfRule type="duplicateValues" priority="718" dxfId="0" stopIfTrue="1">
      <formula>AND(COUNTIF($F$33:$G$33,F33)&gt;1,NOT(ISBLANK(F33)))</formula>
    </cfRule>
    <cfRule type="dataBar" priority="716" dxfId="0">
      <dataBar>
        <cfvo type="min"/>
        <cfvo type="max"/>
        <color rgb="FF638EC6"/>
      </dataBar>
      <extLst>
        <ext xmlns:x14="http://schemas.microsoft.com/office/spreadsheetml/2009/9/main" uri="{B025F937-C7B1-47D3-B67F-A62EFF666E3E}">
          <x14:id>{426a563b-819c-4b28-8dc5-23713c2dbd85}</x14:id>
        </ext>
      </extLst>
    </cfRule>
  </conditionalFormatting>
  <conditionalFormatting sqref="F33:G33">
    <cfRule type="duplicateValues" priority="715" dxfId="0" stopIfTrue="1">
      <formula>AND(COUNTIF($F$33:$G$33,F33)&gt;1,NOT(ISBLANK(F33)))</formula>
    </cfRule>
  </conditionalFormatting>
  <conditionalFormatting sqref="F32:G33">
    <cfRule type="duplicateValues" priority="713" dxfId="0" stopIfTrue="1">
      <formula>AND(COUNTIF($F$32:$G$33,F32)&gt;1,NOT(ISBLANK(F32)))</formula>
    </cfRule>
    <cfRule type="duplicateValues" priority="714" dxfId="0" stopIfTrue="1">
      <formula>AND(COUNTIF($F$32:$G$33,F32)&gt;1,NOT(ISBLANK(F32)))</formula>
    </cfRule>
    <cfRule type="dataBar" priority="712" dxfId="0">
      <dataBar>
        <cfvo type="min"/>
        <cfvo type="max"/>
        <color rgb="FF638EC6"/>
      </dataBar>
      <extLst>
        <ext xmlns:x14="http://schemas.microsoft.com/office/spreadsheetml/2009/9/main" uri="{B025F937-C7B1-47D3-B67F-A62EFF666E3E}">
          <x14:id>{3fdae4da-d9c0-4dbb-85d1-fb399cf0c0cf}</x14:id>
        </ext>
      </extLst>
    </cfRule>
  </conditionalFormatting>
  <conditionalFormatting sqref="F32:G33">
    <cfRule type="duplicateValues" priority="711" dxfId="0" stopIfTrue="1">
      <formula>AND(COUNTIF($F$32:$G$33,F32)&gt;1,NOT(ISBLANK(F32)))</formula>
    </cfRule>
  </conditionalFormatting>
  <conditionalFormatting sqref="F32:G32">
    <cfRule type="duplicateValues" priority="710" dxfId="0" stopIfTrue="1">
      <formula>AND(COUNTIF($F$32:$G$32,F32)&gt;1,NOT(ISBLANK(F32)))</formula>
    </cfRule>
  </conditionalFormatting>
  <conditionalFormatting sqref="F32:G32">
    <cfRule type="duplicateValues" priority="708" dxfId="0" stopIfTrue="1">
      <formula>AND(COUNTIF($F$32:$G$32,F32)&gt;1,NOT(ISBLANK(F32)))</formula>
    </cfRule>
    <cfRule type="duplicateValues" priority="709" dxfId="0" stopIfTrue="1">
      <formula>AND(COUNTIF($F$32:$G$32,F32)&gt;1,NOT(ISBLANK(F32)))</formula>
    </cfRule>
    <cfRule type="dataBar" priority="707" dxfId="0">
      <dataBar>
        <cfvo type="min"/>
        <cfvo type="max"/>
        <color rgb="FF638EC6"/>
      </dataBar>
      <extLst>
        <ext xmlns:x14="http://schemas.microsoft.com/office/spreadsheetml/2009/9/main" uri="{B025F937-C7B1-47D3-B67F-A62EFF666E3E}">
          <x14:id>{f346555d-93ad-402d-ab17-b6bd87bd9cbf}</x14:id>
        </ext>
      </extLst>
    </cfRule>
  </conditionalFormatting>
  <conditionalFormatting sqref="F32">
    <cfRule type="duplicateValues" priority="706" dxfId="0" stopIfTrue="1">
      <formula>AND(COUNTIF($F$32:$F$32,F32)&gt;1,NOT(ISBLANK(F32)))</formula>
    </cfRule>
  </conditionalFormatting>
  <conditionalFormatting sqref="F32">
    <cfRule type="duplicateValues" priority="704" dxfId="0" stopIfTrue="1">
      <formula>AND(COUNTIF($F$32:$F$32,F32)&gt;1,NOT(ISBLANK(F32)))</formula>
    </cfRule>
    <cfRule type="duplicateValues" priority="705" dxfId="0" stopIfTrue="1">
      <formula>AND(COUNTIF($F$32:$F$32,F32)&gt;1,NOT(ISBLANK(F32)))</formula>
    </cfRule>
    <cfRule type="dataBar" priority="703" dxfId="0">
      <dataBar>
        <cfvo type="min"/>
        <cfvo type="max"/>
        <color rgb="FF638EC6"/>
      </dataBar>
      <extLst>
        <ext xmlns:x14="http://schemas.microsoft.com/office/spreadsheetml/2009/9/main" uri="{B025F937-C7B1-47D3-B67F-A62EFF666E3E}">
          <x14:id>{608bb7bc-e91e-49cb-a90a-1205c91f10d8}</x14:id>
        </ext>
      </extLst>
    </cfRule>
  </conditionalFormatting>
  <conditionalFormatting sqref="G32">
    <cfRule type="duplicateValues" priority="701" dxfId="0" stopIfTrue="1">
      <formula>AND(COUNTIF($G$32:$G$32,G32)&gt;1,NOT(ISBLANK(G32)))</formula>
    </cfRule>
    <cfRule type="duplicateValues" priority="702" dxfId="0" stopIfTrue="1">
      <formula>AND(COUNTIF($G$32:$G$32,G32)&gt;1,NOT(ISBLANK(G32)))</formula>
    </cfRule>
    <cfRule type="dataBar" priority="700" dxfId="0">
      <dataBar>
        <cfvo type="min"/>
        <cfvo type="max"/>
        <color rgb="FF638EC6"/>
      </dataBar>
      <extLst>
        <ext xmlns:x14="http://schemas.microsoft.com/office/spreadsheetml/2009/9/main" uri="{B025F937-C7B1-47D3-B67F-A62EFF666E3E}">
          <x14:id>{3a57f190-e902-4789-9f0c-4ff8bb246887}</x14:id>
        </ext>
      </extLst>
    </cfRule>
  </conditionalFormatting>
  <conditionalFormatting sqref="G32">
    <cfRule type="duplicateValues" priority="699" dxfId="0" stopIfTrue="1">
      <formula>AND(COUNTIF($G$32:$G$32,G32)&gt;1,NOT(ISBLANK(G32)))</formula>
    </cfRule>
  </conditionalFormatting>
  <conditionalFormatting sqref="F33">
    <cfRule type="duplicateValues" priority="698" dxfId="0" stopIfTrue="1">
      <formula>AND(COUNTIF($F$33:$F$33,F33)&gt;1,NOT(ISBLANK(F33)))</formula>
    </cfRule>
  </conditionalFormatting>
  <conditionalFormatting sqref="F33">
    <cfRule type="duplicateValues" priority="696" dxfId="0" stopIfTrue="1">
      <formula>AND(COUNTIF($F$33:$F$33,F33)&gt;1,NOT(ISBLANK(F33)))</formula>
    </cfRule>
    <cfRule type="duplicateValues" priority="697" dxfId="0" stopIfTrue="1">
      <formula>AND(COUNTIF($F$33:$F$33,F33)&gt;1,NOT(ISBLANK(F33)))</formula>
    </cfRule>
    <cfRule type="dataBar" priority="695" dxfId="0">
      <dataBar>
        <cfvo type="min"/>
        <cfvo type="max"/>
        <color rgb="FF638EC6"/>
      </dataBar>
      <extLst>
        <ext xmlns:x14="http://schemas.microsoft.com/office/spreadsheetml/2009/9/main" uri="{B025F937-C7B1-47D3-B67F-A62EFF666E3E}">
          <x14:id>{95eb700b-707b-439b-9ea4-71ef4008d435}</x14:id>
        </ext>
      </extLst>
    </cfRule>
  </conditionalFormatting>
  <conditionalFormatting sqref="F33:G33">
    <cfRule type="duplicateValues" priority="694" dxfId="0" stopIfTrue="1">
      <formula>AND(COUNTIF($F$33:$G$33,F33)&gt;1,NOT(ISBLANK(F33)))</formula>
    </cfRule>
  </conditionalFormatting>
  <conditionalFormatting sqref="F33:G33">
    <cfRule type="duplicateValues" priority="692" dxfId="0" stopIfTrue="1">
      <formula>AND(COUNTIF($F$33:$G$33,F33)&gt;1,NOT(ISBLANK(F33)))</formula>
    </cfRule>
    <cfRule type="duplicateValues" priority="693" dxfId="0" stopIfTrue="1">
      <formula>AND(COUNTIF($F$33:$G$33,F33)&gt;1,NOT(ISBLANK(F33)))</formula>
    </cfRule>
    <cfRule type="dataBar" priority="691" dxfId="0">
      <dataBar>
        <cfvo type="min"/>
        <cfvo type="max"/>
        <color rgb="FF638EC6"/>
      </dataBar>
      <extLst>
        <ext xmlns:x14="http://schemas.microsoft.com/office/spreadsheetml/2009/9/main" uri="{B025F937-C7B1-47D3-B67F-A62EFF666E3E}">
          <x14:id>{8038d99a-bb79-4966-abd6-28afc7318ac6}</x14:id>
        </ext>
      </extLst>
    </cfRule>
  </conditionalFormatting>
  <conditionalFormatting sqref="F32:G32">
    <cfRule type="duplicateValues" priority="689" dxfId="0" stopIfTrue="1">
      <formula>AND(COUNTIF($F$32:$G$32,F32)&gt;1,NOT(ISBLANK(F32)))</formula>
    </cfRule>
    <cfRule type="duplicateValues" priority="690" dxfId="0" stopIfTrue="1">
      <formula>AND(COUNTIF($F$32:$G$32,F32)&gt;1,NOT(ISBLANK(F32)))</formula>
    </cfRule>
    <cfRule type="dataBar" priority="688" dxfId="0">
      <dataBar>
        <cfvo type="min"/>
        <cfvo type="max"/>
        <color rgb="FF638EC6"/>
      </dataBar>
      <extLst>
        <ext xmlns:x14="http://schemas.microsoft.com/office/spreadsheetml/2009/9/main" uri="{B025F937-C7B1-47D3-B67F-A62EFF666E3E}">
          <x14:id>{54c5f674-d94b-41ee-84b8-0839133370e6}</x14:id>
        </ext>
      </extLst>
    </cfRule>
  </conditionalFormatting>
  <conditionalFormatting sqref="F32:G32">
    <cfRule type="duplicateValues" priority="687" dxfId="0" stopIfTrue="1">
      <formula>AND(COUNTIF($F$32:$G$32,F32)&gt;1,NOT(ISBLANK(F32)))</formula>
    </cfRule>
  </conditionalFormatting>
  <conditionalFormatting sqref="F32:G32">
    <cfRule type="duplicateValues" priority="686" dxfId="0" stopIfTrue="1">
      <formula>AND(COUNTIF($F$32:$G$32,F32)&gt;1,NOT(ISBLANK(F32)))</formula>
    </cfRule>
  </conditionalFormatting>
  <conditionalFormatting sqref="F33:G33">
    <cfRule type="duplicateValues" priority="684" dxfId="0" stopIfTrue="1">
      <formula>AND(COUNTIF($F$33:$G$33,F33)&gt;1,NOT(ISBLANK(F33)))</formula>
    </cfRule>
    <cfRule type="duplicateValues" priority="685" dxfId="0" stopIfTrue="1">
      <formula>AND(COUNTIF($F$33:$G$33,F33)&gt;1,NOT(ISBLANK(F33)))</formula>
    </cfRule>
    <cfRule type="dataBar" priority="683" dxfId="0">
      <dataBar>
        <cfvo type="min"/>
        <cfvo type="max"/>
        <color rgb="FF638EC6"/>
      </dataBar>
      <extLst>
        <ext xmlns:x14="http://schemas.microsoft.com/office/spreadsheetml/2009/9/main" uri="{B025F937-C7B1-47D3-B67F-A62EFF666E3E}">
          <x14:id>{2cd73bee-1c75-430d-a918-b2e07498811e}</x14:id>
        </ext>
      </extLst>
    </cfRule>
  </conditionalFormatting>
  <conditionalFormatting sqref="F33:G33">
    <cfRule type="duplicateValues" priority="682" dxfId="0" stopIfTrue="1">
      <formula>AND(COUNTIF($F$33:$G$33,F33)&gt;1,NOT(ISBLANK(F33)))</formula>
    </cfRule>
  </conditionalFormatting>
  <conditionalFormatting sqref="F32:G32">
    <cfRule type="duplicateValues" priority="681" dxfId="0" stopIfTrue="1">
      <formula>AND(COUNTIF($F$32:$G$32,F32)&gt;1,NOT(ISBLANK(F32)))</formula>
    </cfRule>
  </conditionalFormatting>
  <conditionalFormatting sqref="F32:G32">
    <cfRule type="duplicateValues" priority="679" dxfId="0" stopIfTrue="1">
      <formula>AND(COUNTIF($F$32:$G$32,F32)&gt;1,NOT(ISBLANK(F32)))</formula>
    </cfRule>
    <cfRule type="duplicateValues" priority="680" dxfId="0" stopIfTrue="1">
      <formula>AND(COUNTIF($F$32:$G$32,F32)&gt;1,NOT(ISBLANK(F32)))</formula>
    </cfRule>
    <cfRule type="dataBar" priority="678" dxfId="0">
      <dataBar>
        <cfvo type="min"/>
        <cfvo type="max"/>
        <color rgb="FF638EC6"/>
      </dataBar>
      <extLst>
        <ext xmlns:x14="http://schemas.microsoft.com/office/spreadsheetml/2009/9/main" uri="{B025F937-C7B1-47D3-B67F-A62EFF666E3E}">
          <x14:id>{03949382-b99f-4471-b9f8-e8ab66de28d0}</x14:id>
        </ext>
      </extLst>
    </cfRule>
  </conditionalFormatting>
  <conditionalFormatting sqref="F32:G32">
    <cfRule type="duplicateValues" priority="677" dxfId="0" stopIfTrue="1">
      <formula>AND(COUNTIF($F$32:$G$32,F32)&gt;1,NOT(ISBLANK(F32)))</formula>
    </cfRule>
  </conditionalFormatting>
  <conditionalFormatting sqref="F32:G32">
    <cfRule type="duplicateValues" priority="675" dxfId="0" stopIfTrue="1">
      <formula>AND(COUNTIF($F$32:$G$32,F32)&gt;1,NOT(ISBLANK(F32)))</formula>
    </cfRule>
    <cfRule type="duplicateValues" priority="676" dxfId="0" stopIfTrue="1">
      <formula>AND(COUNTIF($F$32:$G$32,F32)&gt;1,NOT(ISBLANK(F32)))</formula>
    </cfRule>
    <cfRule type="dataBar" priority="674" dxfId="0">
      <dataBar>
        <cfvo type="min"/>
        <cfvo type="max"/>
        <color rgb="FF638EC6"/>
      </dataBar>
      <extLst>
        <ext xmlns:x14="http://schemas.microsoft.com/office/spreadsheetml/2009/9/main" uri="{B025F937-C7B1-47D3-B67F-A62EFF666E3E}">
          <x14:id>{9b93be68-e4aa-4d15-b24a-177a92ff86e0}</x14:id>
        </ext>
      </extLst>
    </cfRule>
  </conditionalFormatting>
  <conditionalFormatting sqref="F32:G32">
    <cfRule type="duplicateValues" priority="673" dxfId="0" stopIfTrue="1">
      <formula>AND(COUNTIF($F$32:$G$32,F32)&gt;1,NOT(ISBLANK(F32)))</formula>
    </cfRule>
  </conditionalFormatting>
  <conditionalFormatting sqref="F32:G32">
    <cfRule type="duplicateValues" priority="671" dxfId="0" stopIfTrue="1">
      <formula>AND(COUNTIF($F$32:$G$32,F32)&gt;1,NOT(ISBLANK(F32)))</formula>
    </cfRule>
    <cfRule type="duplicateValues" priority="672" dxfId="0" stopIfTrue="1">
      <formula>AND(COUNTIF($F$32:$G$32,F32)&gt;1,NOT(ISBLANK(F32)))</formula>
    </cfRule>
    <cfRule type="dataBar" priority="670" dxfId="0">
      <dataBar>
        <cfvo type="min"/>
        <cfvo type="max"/>
        <color rgb="FF638EC6"/>
      </dataBar>
      <extLst>
        <ext xmlns:x14="http://schemas.microsoft.com/office/spreadsheetml/2009/9/main" uri="{B025F937-C7B1-47D3-B67F-A62EFF666E3E}">
          <x14:id>{ce45a599-b3db-4929-adf5-d9d3cba8a0f8}</x14:id>
        </ext>
      </extLst>
    </cfRule>
  </conditionalFormatting>
  <conditionalFormatting sqref="F32:G32">
    <cfRule type="duplicateValues" priority="669" dxfId="0" stopIfTrue="1">
      <formula>AND(COUNTIF($F$32:$G$32,F32)&gt;1,NOT(ISBLANK(F32)))</formula>
    </cfRule>
  </conditionalFormatting>
  <conditionalFormatting sqref="F32:G32">
    <cfRule type="duplicateValues" priority="667" dxfId="0" stopIfTrue="1">
      <formula>AND(COUNTIF($F$32:$G$32,F32)&gt;1,NOT(ISBLANK(F32)))</formula>
    </cfRule>
    <cfRule type="duplicateValues" priority="668" dxfId="0" stopIfTrue="1">
      <formula>AND(COUNTIF($F$32:$G$32,F32)&gt;1,NOT(ISBLANK(F32)))</formula>
    </cfRule>
    <cfRule type="dataBar" priority="666" dxfId="0">
      <dataBar>
        <cfvo type="min"/>
        <cfvo type="max"/>
        <color rgb="FF638EC6"/>
      </dataBar>
      <extLst>
        <ext xmlns:x14="http://schemas.microsoft.com/office/spreadsheetml/2009/9/main" uri="{B025F937-C7B1-47D3-B67F-A62EFF666E3E}">
          <x14:id>{4fb5df64-9716-4f1d-b5cc-5d8f2a5f57a9}</x14:id>
        </ext>
      </extLst>
    </cfRule>
  </conditionalFormatting>
  <conditionalFormatting sqref="F32:G32">
    <cfRule type="duplicateValues" priority="665" dxfId="0" stopIfTrue="1">
      <formula>AND(COUNTIF($F$32:$G$32,F32)&gt;1,NOT(ISBLANK(F32)))</formula>
    </cfRule>
  </conditionalFormatting>
  <conditionalFormatting sqref="F32:G33">
    <cfRule type="duplicateValues" priority="663" dxfId="0" stopIfTrue="1">
      <formula>AND(COUNTIF($F$32:$G$33,F32)&gt;1,NOT(ISBLANK(F32)))</formula>
    </cfRule>
    <cfRule type="duplicateValues" priority="664" dxfId="0" stopIfTrue="1">
      <formula>AND(COUNTIF($F$32:$G$33,F32)&gt;1,NOT(ISBLANK(F32)))</formula>
    </cfRule>
    <cfRule type="dataBar" priority="662" dxfId="0">
      <dataBar>
        <cfvo type="min"/>
        <cfvo type="max"/>
        <color rgb="FF638EC6"/>
      </dataBar>
      <extLst>
        <ext xmlns:x14="http://schemas.microsoft.com/office/spreadsheetml/2009/9/main" uri="{B025F937-C7B1-47D3-B67F-A62EFF666E3E}">
          <x14:id>{0a6a4619-87a0-4812-ab53-4e1a90858eb3}</x14:id>
        </ext>
      </extLst>
    </cfRule>
  </conditionalFormatting>
  <conditionalFormatting sqref="F32:G33">
    <cfRule type="duplicateValues" priority="661" dxfId="0" stopIfTrue="1">
      <formula>AND(COUNTIF($F$32:$G$33,F32)&gt;1,NOT(ISBLANK(F32)))</formula>
    </cfRule>
  </conditionalFormatting>
  <conditionalFormatting sqref="F33:G33">
    <cfRule type="duplicateValues" priority="659" dxfId="0" stopIfTrue="1">
      <formula>AND(COUNTIF($F$33:$G$33,F33)&gt;1,NOT(ISBLANK(F33)))</formula>
    </cfRule>
    <cfRule type="duplicateValues" priority="660" dxfId="0" stopIfTrue="1">
      <formula>AND(COUNTIF($F$33:$G$33,F33)&gt;1,NOT(ISBLANK(F33)))</formula>
    </cfRule>
    <cfRule type="dataBar" priority="658" dxfId="0">
      <dataBar>
        <cfvo type="min"/>
        <cfvo type="max"/>
        <color rgb="FF638EC6"/>
      </dataBar>
      <extLst>
        <ext xmlns:x14="http://schemas.microsoft.com/office/spreadsheetml/2009/9/main" uri="{B025F937-C7B1-47D3-B67F-A62EFF666E3E}">
          <x14:id>{bc97bbf3-7cb7-4d00-a143-0173e8a47732}</x14:id>
        </ext>
      </extLst>
    </cfRule>
  </conditionalFormatting>
  <conditionalFormatting sqref="F33:G33">
    <cfRule type="duplicateValues" priority="657" dxfId="0" stopIfTrue="1">
      <formula>AND(COUNTIF($F$33:$G$33,F33)&gt;1,NOT(ISBLANK(F33)))</formula>
    </cfRule>
  </conditionalFormatting>
  <conditionalFormatting sqref="F32:G32">
    <cfRule type="duplicateValues" priority="655" dxfId="0" stopIfTrue="1">
      <formula>AND(COUNTIF($F$32:$G$32,F32)&gt;1,NOT(ISBLANK(F32)))</formula>
    </cfRule>
    <cfRule type="duplicateValues" priority="656" dxfId="0" stopIfTrue="1">
      <formula>AND(COUNTIF($F$32:$G$32,F32)&gt;1,NOT(ISBLANK(F32)))</formula>
    </cfRule>
    <cfRule type="dataBar" priority="654" dxfId="0">
      <dataBar>
        <cfvo type="min"/>
        <cfvo type="max"/>
        <color rgb="FF638EC6"/>
      </dataBar>
      <extLst>
        <ext xmlns:x14="http://schemas.microsoft.com/office/spreadsheetml/2009/9/main" uri="{B025F937-C7B1-47D3-B67F-A62EFF666E3E}">
          <x14:id>{94925525-b831-4753-9e29-47d5bc73c818}</x14:id>
        </ext>
      </extLst>
    </cfRule>
  </conditionalFormatting>
  <conditionalFormatting sqref="F32:G32">
    <cfRule type="duplicateValues" priority="653" dxfId="0" stopIfTrue="1">
      <formula>AND(COUNTIF($F$32:$G$32,F32)&gt;1,NOT(ISBLANK(F32)))</formula>
    </cfRule>
  </conditionalFormatting>
  <conditionalFormatting sqref="F33:G33">
    <cfRule type="duplicateValues" priority="651" dxfId="0" stopIfTrue="1">
      <formula>AND(COUNTIF($F$33:$G$33,F33)&gt;1,NOT(ISBLANK(F33)))</formula>
    </cfRule>
    <cfRule type="duplicateValues" priority="652" dxfId="0" stopIfTrue="1">
      <formula>AND(COUNTIF($F$33:$G$33,F33)&gt;1,NOT(ISBLANK(F33)))</formula>
    </cfRule>
    <cfRule type="dataBar" priority="650" dxfId="0">
      <dataBar>
        <cfvo type="min"/>
        <cfvo type="max"/>
        <color rgb="FF638EC6"/>
      </dataBar>
      <extLst>
        <ext xmlns:x14="http://schemas.microsoft.com/office/spreadsheetml/2009/9/main" uri="{B025F937-C7B1-47D3-B67F-A62EFF666E3E}">
          <x14:id>{762972c3-65c9-4271-80f7-5c70fb1ca23f}</x14:id>
        </ext>
      </extLst>
    </cfRule>
  </conditionalFormatting>
  <conditionalFormatting sqref="F33:G33">
    <cfRule type="duplicateValues" priority="649" dxfId="0" stopIfTrue="1">
      <formula>AND(COUNTIF($F$33:$G$33,F33)&gt;1,NOT(ISBLANK(F33)))</formula>
    </cfRule>
  </conditionalFormatting>
  <conditionalFormatting sqref="F32:G33">
    <cfRule type="duplicateValues" priority="647" dxfId="0" stopIfTrue="1">
      <formula>AND(COUNTIF($F$32:$G$33,F32)&gt;1,NOT(ISBLANK(F32)))</formula>
    </cfRule>
    <cfRule type="duplicateValues" priority="648" dxfId="0" stopIfTrue="1">
      <formula>AND(COUNTIF($F$32:$G$33,F32)&gt;1,NOT(ISBLANK(F32)))</formula>
    </cfRule>
    <cfRule type="dataBar" priority="646" dxfId="0">
      <dataBar>
        <cfvo type="min"/>
        <cfvo type="max"/>
        <color rgb="FF638EC6"/>
      </dataBar>
      <extLst>
        <ext xmlns:x14="http://schemas.microsoft.com/office/spreadsheetml/2009/9/main" uri="{B025F937-C7B1-47D3-B67F-A62EFF666E3E}">
          <x14:id>{88c08947-7af7-475c-ba4f-e493bba7467f}</x14:id>
        </ext>
      </extLst>
    </cfRule>
  </conditionalFormatting>
  <conditionalFormatting sqref="F32:G33">
    <cfRule type="duplicateValues" priority="645" dxfId="0" stopIfTrue="1">
      <formula>AND(COUNTIF($F$32:$G$33,F32)&gt;1,NOT(ISBLANK(F32)))</formula>
    </cfRule>
  </conditionalFormatting>
  <conditionalFormatting sqref="F33:G33">
    <cfRule type="duplicateValues" priority="643" dxfId="0" stopIfTrue="1">
      <formula>AND(COUNTIF($F$33:$G$33,F33)&gt;1,NOT(ISBLANK(F33)))</formula>
    </cfRule>
    <cfRule type="duplicateValues" priority="644" dxfId="0" stopIfTrue="1">
      <formula>AND(COUNTIF($F$33:$G$33,F33)&gt;1,NOT(ISBLANK(F33)))</formula>
    </cfRule>
    <cfRule type="dataBar" priority="642" dxfId="0">
      <dataBar>
        <cfvo type="min"/>
        <cfvo type="max"/>
        <color rgb="FF638EC6"/>
      </dataBar>
      <extLst>
        <ext xmlns:x14="http://schemas.microsoft.com/office/spreadsheetml/2009/9/main" uri="{B025F937-C7B1-47D3-B67F-A62EFF666E3E}">
          <x14:id>{4204f123-64eb-4d93-94bd-40424f96ee4c}</x14:id>
        </ext>
      </extLst>
    </cfRule>
  </conditionalFormatting>
  <conditionalFormatting sqref="F33:G33">
    <cfRule type="duplicateValues" priority="641" dxfId="0" stopIfTrue="1">
      <formula>AND(COUNTIF($F$33:$G$33,F33)&gt;1,NOT(ISBLANK(F33)))</formula>
    </cfRule>
  </conditionalFormatting>
  <conditionalFormatting sqref="F33:G33">
    <cfRule type="duplicateValues" priority="639" dxfId="0" stopIfTrue="1">
      <formula>AND(COUNTIF($F$33:$G$33,F33)&gt;1,NOT(ISBLANK(F33)))</formula>
    </cfRule>
    <cfRule type="duplicateValues" priority="640" dxfId="0" stopIfTrue="1">
      <formula>AND(COUNTIF($F$33:$G$33,F33)&gt;1,NOT(ISBLANK(F33)))</formula>
    </cfRule>
    <cfRule type="dataBar" priority="638" dxfId="0">
      <dataBar>
        <cfvo type="min"/>
        <cfvo type="max"/>
        <color rgb="FF638EC6"/>
      </dataBar>
      <extLst>
        <ext xmlns:x14="http://schemas.microsoft.com/office/spreadsheetml/2009/9/main" uri="{B025F937-C7B1-47D3-B67F-A62EFF666E3E}">
          <x14:id>{c30e67d9-637c-4c3e-93cd-c51e22c93c59}</x14:id>
        </ext>
      </extLst>
    </cfRule>
  </conditionalFormatting>
  <conditionalFormatting sqref="F33:G33">
    <cfRule type="duplicateValues" priority="637" dxfId="0" stopIfTrue="1">
      <formula>AND(COUNTIF($F$33:$G$33,F33)&gt;1,NOT(ISBLANK(F33)))</formula>
    </cfRule>
  </conditionalFormatting>
  <conditionalFormatting sqref="F33:G33">
    <cfRule type="duplicateValues" priority="635" dxfId="0" stopIfTrue="1">
      <formula>AND(COUNTIF($F$33:$G$33,F33)&gt;1,NOT(ISBLANK(F33)))</formula>
    </cfRule>
    <cfRule type="duplicateValues" priority="636" dxfId="0" stopIfTrue="1">
      <formula>AND(COUNTIF($F$33:$G$33,F33)&gt;1,NOT(ISBLANK(F33)))</formula>
    </cfRule>
    <cfRule type="dataBar" priority="634" dxfId="0">
      <dataBar>
        <cfvo type="min"/>
        <cfvo type="max"/>
        <color rgb="FF638EC6"/>
      </dataBar>
      <extLst>
        <ext xmlns:x14="http://schemas.microsoft.com/office/spreadsheetml/2009/9/main" uri="{B025F937-C7B1-47D3-B67F-A62EFF666E3E}">
          <x14:id>{d4f15c1e-0168-492e-bc68-f7894fae60f7}</x14:id>
        </ext>
      </extLst>
    </cfRule>
  </conditionalFormatting>
  <conditionalFormatting sqref="F33:G33">
    <cfRule type="duplicateValues" priority="633" dxfId="0" stopIfTrue="1">
      <formula>AND(COUNTIF($F$33:$G$33,F33)&gt;1,NOT(ISBLANK(F33)))</formula>
    </cfRule>
  </conditionalFormatting>
  <conditionalFormatting sqref="F32:G32">
    <cfRule type="duplicateValues" priority="631" dxfId="0" stopIfTrue="1">
      <formula>AND(COUNTIF($F$32:$G$32,F32)&gt;1,NOT(ISBLANK(F32)))</formula>
    </cfRule>
    <cfRule type="duplicateValues" priority="632" dxfId="0" stopIfTrue="1">
      <formula>AND(COUNTIF($F$32:$G$32,F32)&gt;1,NOT(ISBLANK(F32)))</formula>
    </cfRule>
    <cfRule type="dataBar" priority="630" dxfId="0">
      <dataBar>
        <cfvo type="min"/>
        <cfvo type="max"/>
        <color rgb="FF638EC6"/>
      </dataBar>
      <extLst>
        <ext xmlns:x14="http://schemas.microsoft.com/office/spreadsheetml/2009/9/main" uri="{B025F937-C7B1-47D3-B67F-A62EFF666E3E}">
          <x14:id>{c0df55d7-2086-4ca3-ad44-53009685c31b}</x14:id>
        </ext>
      </extLst>
    </cfRule>
  </conditionalFormatting>
  <conditionalFormatting sqref="F32:G32">
    <cfRule type="duplicateValues" priority="629" dxfId="0" stopIfTrue="1">
      <formula>AND(COUNTIF($F$32:$G$32,F32)&gt;1,NOT(ISBLANK(F32)))</formula>
    </cfRule>
  </conditionalFormatting>
  <conditionalFormatting sqref="F32:G32">
    <cfRule type="duplicateValues" priority="628" dxfId="0" stopIfTrue="1">
      <formula>AND(COUNTIF($F$32:$G$32,F32)&gt;1,NOT(ISBLANK(F32)))</formula>
    </cfRule>
  </conditionalFormatting>
  <conditionalFormatting sqref="F32:G32">
    <cfRule type="duplicateValues" priority="626" dxfId="0" stopIfTrue="1">
      <formula>AND(COUNTIF($F$32:$G$32,F32)&gt;1,NOT(ISBLANK(F32)))</formula>
    </cfRule>
    <cfRule type="duplicateValues" priority="627" dxfId="0" stopIfTrue="1">
      <formula>AND(COUNTIF($F$32:$G$32,F32)&gt;1,NOT(ISBLANK(F32)))</formula>
    </cfRule>
    <cfRule type="dataBar" priority="625" dxfId="0">
      <dataBar>
        <cfvo type="min"/>
        <cfvo type="max"/>
        <color rgb="FF638EC6"/>
      </dataBar>
      <extLst>
        <ext xmlns:x14="http://schemas.microsoft.com/office/spreadsheetml/2009/9/main" uri="{B025F937-C7B1-47D3-B67F-A62EFF666E3E}">
          <x14:id>{b72d7098-9ce1-48b4-b563-aa36dac31ddf}</x14:id>
        </ext>
      </extLst>
    </cfRule>
  </conditionalFormatting>
  <conditionalFormatting sqref="F32">
    <cfRule type="duplicateValues" priority="624" dxfId="0" stopIfTrue="1">
      <formula>AND(COUNTIF($F$32:$F$32,F32)&gt;1,NOT(ISBLANK(F32)))</formula>
    </cfRule>
  </conditionalFormatting>
  <conditionalFormatting sqref="F32">
    <cfRule type="duplicateValues" priority="622" dxfId="0" stopIfTrue="1">
      <formula>AND(COUNTIF($F$32:$F$32,F32)&gt;1,NOT(ISBLANK(F32)))</formula>
    </cfRule>
    <cfRule type="duplicateValues" priority="623" dxfId="0" stopIfTrue="1">
      <formula>AND(COUNTIF($F$32:$F$32,F32)&gt;1,NOT(ISBLANK(F32)))</formula>
    </cfRule>
    <cfRule type="dataBar" priority="621" dxfId="0">
      <dataBar>
        <cfvo type="min"/>
        <cfvo type="max"/>
        <color rgb="FF638EC6"/>
      </dataBar>
      <extLst>
        <ext xmlns:x14="http://schemas.microsoft.com/office/spreadsheetml/2009/9/main" uri="{B025F937-C7B1-47D3-B67F-A62EFF666E3E}">
          <x14:id>{3436841d-4b11-4c59-9d6d-44fce5eb0f5a}</x14:id>
        </ext>
      </extLst>
    </cfRule>
  </conditionalFormatting>
  <conditionalFormatting sqref="G32">
    <cfRule type="duplicateValues" priority="619" dxfId="0" stopIfTrue="1">
      <formula>AND(COUNTIF($G$32:$G$32,G32)&gt;1,NOT(ISBLANK(G32)))</formula>
    </cfRule>
    <cfRule type="duplicateValues" priority="620" dxfId="0" stopIfTrue="1">
      <formula>AND(COUNTIF($G$32:$G$32,G32)&gt;1,NOT(ISBLANK(G32)))</formula>
    </cfRule>
    <cfRule type="dataBar" priority="618" dxfId="0">
      <dataBar>
        <cfvo type="min"/>
        <cfvo type="max"/>
        <color rgb="FF638EC6"/>
      </dataBar>
      <extLst>
        <ext xmlns:x14="http://schemas.microsoft.com/office/spreadsheetml/2009/9/main" uri="{B025F937-C7B1-47D3-B67F-A62EFF666E3E}">
          <x14:id>{3fedc933-fa5f-4579-b65f-86d82464bea5}</x14:id>
        </ext>
      </extLst>
    </cfRule>
  </conditionalFormatting>
  <conditionalFormatting sqref="G32">
    <cfRule type="duplicateValues" priority="617" dxfId="0" stopIfTrue="1">
      <formula>AND(COUNTIF($G$32:$G$32,G32)&gt;1,NOT(ISBLANK(G32)))</formula>
    </cfRule>
  </conditionalFormatting>
  <conditionalFormatting sqref="F33:G33">
    <cfRule type="duplicateValues" priority="615" dxfId="0" stopIfTrue="1">
      <formula>AND(COUNTIF($F$33:$G$33,F33)&gt;1,NOT(ISBLANK(F33)))</formula>
    </cfRule>
    <cfRule type="duplicateValues" priority="616" dxfId="0" stopIfTrue="1">
      <formula>AND(COUNTIF($F$33:$G$33,F33)&gt;1,NOT(ISBLANK(F33)))</formula>
    </cfRule>
    <cfRule type="dataBar" priority="614" dxfId="0">
      <dataBar>
        <cfvo type="min"/>
        <cfvo type="max"/>
        <color rgb="FF638EC6"/>
      </dataBar>
      <extLst>
        <ext xmlns:x14="http://schemas.microsoft.com/office/spreadsheetml/2009/9/main" uri="{B025F937-C7B1-47D3-B67F-A62EFF666E3E}">
          <x14:id>{7c872ac0-a8a9-4069-a180-c8f058c6b881}</x14:id>
        </ext>
      </extLst>
    </cfRule>
  </conditionalFormatting>
  <conditionalFormatting sqref="F33:G33">
    <cfRule type="duplicateValues" priority="613" dxfId="0" stopIfTrue="1">
      <formula>AND(COUNTIF($F$33:$G$33,F33)&gt;1,NOT(ISBLANK(F33)))</formula>
    </cfRule>
  </conditionalFormatting>
  <conditionalFormatting sqref="G32">
    <cfRule type="duplicateValues" priority="612" dxfId="0" stopIfTrue="1">
      <formula>AND(COUNTIF($G$32:$G$32,G32)&gt;1,NOT(ISBLANK(G32)))</formula>
    </cfRule>
  </conditionalFormatting>
  <conditionalFormatting sqref="G32">
    <cfRule type="duplicateValues" priority="610" dxfId="0" stopIfTrue="1">
      <formula>AND(COUNTIF($G$32:$G$32,G32)&gt;1,NOT(ISBLANK(G32)))</formula>
    </cfRule>
    <cfRule type="duplicateValues" priority="611" dxfId="0" stopIfTrue="1">
      <formula>AND(COUNTIF($G$32:$G$32,G32)&gt;1,NOT(ISBLANK(G32)))</formula>
    </cfRule>
    <cfRule type="dataBar" priority="609" dxfId="0">
      <dataBar>
        <cfvo type="min"/>
        <cfvo type="max"/>
        <color rgb="FF638EC6"/>
      </dataBar>
      <extLst>
        <ext xmlns:x14="http://schemas.microsoft.com/office/spreadsheetml/2009/9/main" uri="{B025F937-C7B1-47D3-B67F-A62EFF666E3E}">
          <x14:id>{db52255a-7a57-46af-8472-2f095074a4e3}</x14:id>
        </ext>
      </extLst>
    </cfRule>
  </conditionalFormatting>
  <conditionalFormatting sqref="F32:G32">
    <cfRule type="duplicateValues" priority="608" dxfId="0" stopIfTrue="1">
      <formula>AND(COUNTIF($F$32:$G$32,F32)&gt;1,NOT(ISBLANK(F32)))</formula>
    </cfRule>
  </conditionalFormatting>
  <conditionalFormatting sqref="F32:G32">
    <cfRule type="duplicateValues" priority="607" dxfId="0" stopIfTrue="1">
      <formula>AND(COUNTIF($F$32:$G$32,F32)&gt;1,NOT(ISBLANK(F32)))</formula>
    </cfRule>
  </conditionalFormatting>
  <conditionalFormatting sqref="F32:G32">
    <cfRule type="duplicateValues" priority="605" dxfId="0" stopIfTrue="1">
      <formula>AND(COUNTIF($F$32:$G$32,F32)&gt;1,NOT(ISBLANK(F32)))</formula>
    </cfRule>
    <cfRule type="duplicateValues" priority="606" dxfId="0" stopIfTrue="1">
      <formula>AND(COUNTIF($F$32:$G$32,F32)&gt;1,NOT(ISBLANK(F32)))</formula>
    </cfRule>
    <cfRule type="dataBar" priority="604" dxfId="0">
      <dataBar>
        <cfvo type="min"/>
        <cfvo type="max"/>
        <color rgb="FF638EC6"/>
      </dataBar>
      <extLst>
        <ext xmlns:x14="http://schemas.microsoft.com/office/spreadsheetml/2009/9/main" uri="{B025F937-C7B1-47D3-B67F-A62EFF666E3E}">
          <x14:id>{33bd5921-d7aa-453a-923f-cd3755448c47}</x14:id>
        </ext>
      </extLst>
    </cfRule>
  </conditionalFormatting>
  <conditionalFormatting sqref="F32:G32">
    <cfRule type="duplicateValues" priority="603" dxfId="0" stopIfTrue="1">
      <formula>AND(COUNTIF($F$32:$G$32,F32)&gt;1,NOT(ISBLANK(F32)))</formula>
    </cfRule>
  </conditionalFormatting>
  <conditionalFormatting sqref="F32:G32">
    <cfRule type="duplicateValues" priority="601" dxfId="0" stopIfTrue="1">
      <formula>AND(COUNTIF($F$32:$G$32,F32)&gt;1,NOT(ISBLANK(F32)))</formula>
    </cfRule>
    <cfRule type="duplicateValues" priority="602" dxfId="0" stopIfTrue="1">
      <formula>AND(COUNTIF($F$32:$G$32,F32)&gt;1,NOT(ISBLANK(F32)))</formula>
    </cfRule>
    <cfRule type="dataBar" priority="600" dxfId="0">
      <dataBar>
        <cfvo type="min"/>
        <cfvo type="max"/>
        <color rgb="FF638EC6"/>
      </dataBar>
      <extLst>
        <ext xmlns:x14="http://schemas.microsoft.com/office/spreadsheetml/2009/9/main" uri="{B025F937-C7B1-47D3-B67F-A62EFF666E3E}">
          <x14:id>{79a17c26-62ff-4020-b705-fedf271517c0}</x14:id>
        </ext>
      </extLst>
    </cfRule>
  </conditionalFormatting>
  <conditionalFormatting sqref="F32:G32">
    <cfRule type="duplicateValues" priority="599" dxfId="0" stopIfTrue="1">
      <formula>AND(COUNTIF($F$32:$G$32,F32)&gt;1,NOT(ISBLANK(F32)))</formula>
    </cfRule>
  </conditionalFormatting>
  <conditionalFormatting sqref="F32:G32">
    <cfRule type="duplicateValues" priority="597" dxfId="0" stopIfTrue="1">
      <formula>AND(COUNTIF($F$32:$G$32,F32)&gt;1,NOT(ISBLANK(F32)))</formula>
    </cfRule>
    <cfRule type="duplicateValues" priority="598" dxfId="0" stopIfTrue="1">
      <formula>AND(COUNTIF($F$32:$G$32,F32)&gt;1,NOT(ISBLANK(F32)))</formula>
    </cfRule>
    <cfRule type="dataBar" priority="596" dxfId="0">
      <dataBar>
        <cfvo type="min"/>
        <cfvo type="max"/>
        <color rgb="FF638EC6"/>
      </dataBar>
      <extLst>
        <ext xmlns:x14="http://schemas.microsoft.com/office/spreadsheetml/2009/9/main" uri="{B025F937-C7B1-47D3-B67F-A62EFF666E3E}">
          <x14:id>{e1b6702b-865c-43f0-b692-b94acd2d883f}</x14:id>
        </ext>
      </extLst>
    </cfRule>
  </conditionalFormatting>
  <conditionalFormatting sqref="F32:G32">
    <cfRule type="duplicateValues" priority="595" dxfId="0" stopIfTrue="1">
      <formula>AND(COUNTIF($F$32:$G$32,F32)&gt;1,NOT(ISBLANK(F32)))</formula>
    </cfRule>
  </conditionalFormatting>
  <conditionalFormatting sqref="F32:G32">
    <cfRule type="duplicateValues" priority="594" dxfId="0" stopIfTrue="1">
      <formula>AND(COUNTIF($F$32:$G$32,F32)&gt;1,NOT(ISBLANK(F32)))</formula>
    </cfRule>
  </conditionalFormatting>
  <conditionalFormatting sqref="F32:G32">
    <cfRule type="duplicateValues" priority="592" dxfId="0" stopIfTrue="1">
      <formula>AND(COUNTIF($F$32:$G$32,F32)&gt;1,NOT(ISBLANK(F32)))</formula>
    </cfRule>
    <cfRule type="duplicateValues" priority="593" dxfId="0" stopIfTrue="1">
      <formula>AND(COUNTIF($F$32:$G$32,F32)&gt;1,NOT(ISBLANK(F32)))</formula>
    </cfRule>
    <cfRule type="dataBar" priority="591" dxfId="0">
      <dataBar>
        <cfvo type="min"/>
        <cfvo type="max"/>
        <color rgb="FF638EC6"/>
      </dataBar>
      <extLst>
        <ext xmlns:x14="http://schemas.microsoft.com/office/spreadsheetml/2009/9/main" uri="{B025F937-C7B1-47D3-B67F-A62EFF666E3E}">
          <x14:id>{97b308d9-6e6a-4195-b460-cbac4b5a8dc9}</x14:id>
        </ext>
      </extLst>
    </cfRule>
  </conditionalFormatting>
  <conditionalFormatting sqref="F32:G32">
    <cfRule type="duplicateValues" priority="590" dxfId="0" stopIfTrue="1">
      <formula>AND(COUNTIF($F$32:$G$32,F32)&gt;1,NOT(ISBLANK(F32)))</formula>
    </cfRule>
  </conditionalFormatting>
  <conditionalFormatting sqref="G32">
    <cfRule type="duplicateValues" priority="588" dxfId="0" stopIfTrue="1">
      <formula>AND(COUNTIF($G$32:$G$32,G32)&gt;1,NOT(ISBLANK(G32)))</formula>
    </cfRule>
    <cfRule type="duplicateValues" priority="589" dxfId="0" stopIfTrue="1">
      <formula>AND(COUNTIF($G$32:$G$32,G32)&gt;1,NOT(ISBLANK(G32)))</formula>
    </cfRule>
    <cfRule type="dataBar" priority="587" dxfId="0">
      <dataBar>
        <cfvo type="min"/>
        <cfvo type="max"/>
        <color rgb="FF638EC6"/>
      </dataBar>
      <extLst>
        <ext xmlns:x14="http://schemas.microsoft.com/office/spreadsheetml/2009/9/main" uri="{B025F937-C7B1-47D3-B67F-A62EFF666E3E}">
          <x14:id>{9af84a17-ca15-4d45-881d-cd9c784fde42}</x14:id>
        </ext>
      </extLst>
    </cfRule>
  </conditionalFormatting>
  <conditionalFormatting sqref="G32">
    <cfRule type="duplicateValues" priority="586" dxfId="0" stopIfTrue="1">
      <formula>AND(COUNTIF($G$32:$G$32,G32)&gt;1,NOT(ISBLANK(G32)))</formula>
    </cfRule>
  </conditionalFormatting>
  <conditionalFormatting sqref="G32">
    <cfRule type="duplicateValues" priority="585" dxfId="0" stopIfTrue="1">
      <formula>AND(COUNTIF($G$32:$G$32,G32)&gt;1,NOT(ISBLANK(G32)))</formula>
    </cfRule>
  </conditionalFormatting>
  <conditionalFormatting sqref="G32">
    <cfRule type="duplicateValues" priority="583" dxfId="0" stopIfTrue="1">
      <formula>AND(COUNTIF($G$32:$G$32,G32)&gt;1,NOT(ISBLANK(G32)))</formula>
    </cfRule>
    <cfRule type="duplicateValues" priority="584" dxfId="0" stopIfTrue="1">
      <formula>AND(COUNTIF($G$32:$G$32,G32)&gt;1,NOT(ISBLANK(G32)))</formula>
    </cfRule>
    <cfRule type="dataBar" priority="582" dxfId="0">
      <dataBar>
        <cfvo type="min"/>
        <cfvo type="max"/>
        <color rgb="FF638EC6"/>
      </dataBar>
      <extLst>
        <ext xmlns:x14="http://schemas.microsoft.com/office/spreadsheetml/2009/9/main" uri="{B025F937-C7B1-47D3-B67F-A62EFF666E3E}">
          <x14:id>{f01271ce-cc58-4193-b467-6ccf8bb61130}</x14:id>
        </ext>
      </extLst>
    </cfRule>
  </conditionalFormatting>
  <conditionalFormatting sqref="F32:G32">
    <cfRule type="duplicateValues" priority="580" dxfId="0" stopIfTrue="1">
      <formula>AND(COUNTIF($F$32:$G$32,F32)&gt;1,NOT(ISBLANK(F32)))</formula>
    </cfRule>
    <cfRule type="duplicateValues" priority="581" dxfId="0" stopIfTrue="1">
      <formula>AND(COUNTIF($F$32:$G$32,F32)&gt;1,NOT(ISBLANK(F32)))</formula>
    </cfRule>
    <cfRule type="dataBar" priority="579" dxfId="0">
      <dataBar>
        <cfvo type="min"/>
        <cfvo type="max"/>
        <color rgb="FF638EC6"/>
      </dataBar>
      <extLst>
        <ext xmlns:x14="http://schemas.microsoft.com/office/spreadsheetml/2009/9/main" uri="{B025F937-C7B1-47D3-B67F-A62EFF666E3E}">
          <x14:id>{3abbb786-04f0-4bc5-8f07-fb80794fb351}</x14:id>
        </ext>
      </extLst>
    </cfRule>
  </conditionalFormatting>
  <conditionalFormatting sqref="F32:G32">
    <cfRule type="duplicateValues" priority="578" dxfId="0" stopIfTrue="1">
      <formula>AND(COUNTIF($F$32:$G$32,F32)&gt;1,NOT(ISBLANK(F32)))</formula>
    </cfRule>
  </conditionalFormatting>
  <conditionalFormatting sqref="F32:G32">
    <cfRule type="duplicateValues" priority="576" dxfId="0" stopIfTrue="1">
      <formula>AND(COUNTIF($F$32:$G$32,F32)&gt;1,NOT(ISBLANK(F32)))</formula>
    </cfRule>
    <cfRule type="duplicateValues" priority="577" dxfId="0" stopIfTrue="1">
      <formula>AND(COUNTIF($F$32:$G$32,F32)&gt;1,NOT(ISBLANK(F32)))</formula>
    </cfRule>
    <cfRule type="dataBar" priority="575" dxfId="0">
      <dataBar>
        <cfvo type="min"/>
        <cfvo type="max"/>
        <color rgb="FF638EC6"/>
      </dataBar>
      <extLst>
        <ext xmlns:x14="http://schemas.microsoft.com/office/spreadsheetml/2009/9/main" uri="{B025F937-C7B1-47D3-B67F-A62EFF666E3E}">
          <x14:id>{72018a51-b536-4343-981a-9ee84d8924ce}</x14:id>
        </ext>
      </extLst>
    </cfRule>
  </conditionalFormatting>
  <conditionalFormatting sqref="F32:G32">
    <cfRule type="duplicateValues" priority="574" dxfId="0" stopIfTrue="1">
      <formula>AND(COUNTIF($F$32:$G$32,F32)&gt;1,NOT(ISBLANK(F32)))</formula>
    </cfRule>
  </conditionalFormatting>
  <conditionalFormatting sqref="F32:G32">
    <cfRule type="duplicateValues" priority="572" dxfId="0" stopIfTrue="1">
      <formula>AND(COUNTIF($F$32:$G$32,F32)&gt;1,NOT(ISBLANK(F32)))</formula>
    </cfRule>
    <cfRule type="duplicateValues" priority="573" dxfId="0" stopIfTrue="1">
      <formula>AND(COUNTIF($F$32:$G$32,F32)&gt;1,NOT(ISBLANK(F32)))</formula>
    </cfRule>
    <cfRule type="dataBar" priority="571" dxfId="0">
      <dataBar>
        <cfvo type="min"/>
        <cfvo type="max"/>
        <color rgb="FF638EC6"/>
      </dataBar>
      <extLst>
        <ext xmlns:x14="http://schemas.microsoft.com/office/spreadsheetml/2009/9/main" uri="{B025F937-C7B1-47D3-B67F-A62EFF666E3E}">
          <x14:id>{73496bb6-e978-402f-911e-41ad9f8b31f7}</x14:id>
        </ext>
      </extLst>
    </cfRule>
  </conditionalFormatting>
  <conditionalFormatting sqref="F32:G32">
    <cfRule type="duplicateValues" priority="570" dxfId="0" stopIfTrue="1">
      <formula>AND(COUNTIF($F$32:$G$32,F32)&gt;1,NOT(ISBLANK(F32)))</formula>
    </cfRule>
  </conditionalFormatting>
  <conditionalFormatting sqref="F32">
    <cfRule type="duplicateValues" priority="569" dxfId="0" stopIfTrue="1">
      <formula>AND(COUNTIF($F$32:$F$32,F32)&gt;1,NOT(ISBLANK(F32)))</formula>
    </cfRule>
  </conditionalFormatting>
  <conditionalFormatting sqref="F32">
    <cfRule type="duplicateValues" priority="567" dxfId="0" stopIfTrue="1">
      <formula>AND(COUNTIF($F$32:$F$32,F32)&gt;1,NOT(ISBLANK(F32)))</formula>
    </cfRule>
    <cfRule type="duplicateValues" priority="568" dxfId="0" stopIfTrue="1">
      <formula>AND(COUNTIF($F$32:$F$32,F32)&gt;1,NOT(ISBLANK(F32)))</formula>
    </cfRule>
    <cfRule type="dataBar" priority="566" dxfId="0">
      <dataBar>
        <cfvo type="min"/>
        <cfvo type="max"/>
        <color rgb="FF638EC6"/>
      </dataBar>
      <extLst>
        <ext xmlns:x14="http://schemas.microsoft.com/office/spreadsheetml/2009/9/main" uri="{B025F937-C7B1-47D3-B67F-A62EFF666E3E}">
          <x14:id>{a8943ad6-1143-4115-a643-e8d93ee78fc3}</x14:id>
        </ext>
      </extLst>
    </cfRule>
  </conditionalFormatting>
  <conditionalFormatting sqref="F32:G32">
    <cfRule type="duplicateValues" priority="564" dxfId="0" stopIfTrue="1">
      <formula>AND(COUNTIF($F$32:$G$32,F32)&gt;1,NOT(ISBLANK(F32)))</formula>
    </cfRule>
    <cfRule type="duplicateValues" priority="565" dxfId="0" stopIfTrue="1">
      <formula>AND(COUNTIF($F$32:$G$32,F32)&gt;1,NOT(ISBLANK(F32)))</formula>
    </cfRule>
    <cfRule type="dataBar" priority="563" dxfId="0">
      <dataBar>
        <cfvo type="min"/>
        <cfvo type="max"/>
        <color rgb="FF638EC6"/>
      </dataBar>
      <extLst>
        <ext xmlns:x14="http://schemas.microsoft.com/office/spreadsheetml/2009/9/main" uri="{B025F937-C7B1-47D3-B67F-A62EFF666E3E}">
          <x14:id>{7174d11e-d514-4939-8c93-f958067ce7cf}</x14:id>
        </ext>
      </extLst>
    </cfRule>
  </conditionalFormatting>
  <conditionalFormatting sqref="F32:G32">
    <cfRule type="duplicateValues" priority="562" dxfId="0" stopIfTrue="1">
      <formula>AND(COUNTIF($F$32:$G$32,F32)&gt;1,NOT(ISBLANK(F32)))</formula>
    </cfRule>
  </conditionalFormatting>
  <conditionalFormatting sqref="F33:G33">
    <cfRule type="duplicateValues" priority="560" dxfId="0" stopIfTrue="1">
      <formula>AND(COUNTIF($F$33:$G$33,F33)&gt;1,NOT(ISBLANK(F33)))</formula>
    </cfRule>
    <cfRule type="duplicateValues" priority="561" dxfId="0" stopIfTrue="1">
      <formula>AND(COUNTIF($F$33:$G$33,F33)&gt;1,NOT(ISBLANK(F33)))</formula>
    </cfRule>
    <cfRule type="dataBar" priority="559" dxfId="0">
      <dataBar>
        <cfvo type="min"/>
        <cfvo type="max"/>
        <color rgb="FF638EC6"/>
      </dataBar>
      <extLst>
        <ext xmlns:x14="http://schemas.microsoft.com/office/spreadsheetml/2009/9/main" uri="{B025F937-C7B1-47D3-B67F-A62EFF666E3E}">
          <x14:id>{1469ebda-5077-4374-b35b-c4086528a302}</x14:id>
        </ext>
      </extLst>
    </cfRule>
  </conditionalFormatting>
  <conditionalFormatting sqref="F33:G33">
    <cfRule type="duplicateValues" priority="558" dxfId="0" stopIfTrue="1">
      <formula>AND(COUNTIF($F$33:$G$33,F33)&gt;1,NOT(ISBLANK(F33)))</formula>
    </cfRule>
  </conditionalFormatting>
  <conditionalFormatting sqref="F33:G33">
    <cfRule type="duplicateValues" priority="557" dxfId="0" stopIfTrue="1">
      <formula>AND(COUNTIF($F$33:$G$33,F33)&gt;1,NOT(ISBLANK(F33)))</formula>
    </cfRule>
  </conditionalFormatting>
  <conditionalFormatting sqref="F32:G32">
    <cfRule type="duplicateValues" priority="555" dxfId="0" stopIfTrue="1">
      <formula>AND(COUNTIF($F$32:$G$32,F32)&gt;1,NOT(ISBLANK(F32)))</formula>
    </cfRule>
    <cfRule type="duplicateValues" priority="556" dxfId="0" stopIfTrue="1">
      <formula>AND(COUNTIF($F$32:$G$32,F32)&gt;1,NOT(ISBLANK(F32)))</formula>
    </cfRule>
    <cfRule type="dataBar" priority="554" dxfId="0">
      <dataBar>
        <cfvo type="min"/>
        <cfvo type="max"/>
        <color rgb="FF638EC6"/>
      </dataBar>
      <extLst>
        <ext xmlns:x14="http://schemas.microsoft.com/office/spreadsheetml/2009/9/main" uri="{B025F937-C7B1-47D3-B67F-A62EFF666E3E}">
          <x14:id>{2f14a016-6697-4c2c-ad52-a34d560d940f}</x14:id>
        </ext>
      </extLst>
    </cfRule>
  </conditionalFormatting>
  <conditionalFormatting sqref="F32:G32">
    <cfRule type="duplicateValues" priority="553" dxfId="0" stopIfTrue="1">
      <formula>AND(COUNTIF($F$32:$G$32,F32)&gt;1,NOT(ISBLANK(F32)))</formula>
    </cfRule>
  </conditionalFormatting>
  <conditionalFormatting sqref="F33:G33">
    <cfRule type="duplicateValues" priority="552" dxfId="0" stopIfTrue="1">
      <formula>AND(COUNTIF($F$33:$G$33,F33)&gt;1,NOT(ISBLANK(F33)))</formula>
    </cfRule>
  </conditionalFormatting>
  <conditionalFormatting sqref="F33:G33">
    <cfRule type="duplicateValues" priority="550" dxfId="0" stopIfTrue="1">
      <formula>AND(COUNTIF($F$33:$G$33,F33)&gt;1,NOT(ISBLANK(F33)))</formula>
    </cfRule>
    <cfRule type="duplicateValues" priority="551" dxfId="0" stopIfTrue="1">
      <formula>AND(COUNTIF($F$33:$G$33,F33)&gt;1,NOT(ISBLANK(F33)))</formula>
    </cfRule>
    <cfRule type="dataBar" priority="549" dxfId="0">
      <dataBar>
        <cfvo type="min"/>
        <cfvo type="max"/>
        <color rgb="FF638EC6"/>
      </dataBar>
      <extLst>
        <ext xmlns:x14="http://schemas.microsoft.com/office/spreadsheetml/2009/9/main" uri="{B025F937-C7B1-47D3-B67F-A62EFF666E3E}">
          <x14:id>{837da203-51ed-4f55-91f3-6ec10ed1c39c}</x14:id>
        </ext>
      </extLst>
    </cfRule>
  </conditionalFormatting>
  <conditionalFormatting sqref="F33:G33">
    <cfRule type="duplicateValues" priority="547" dxfId="0" stopIfTrue="1">
      <formula>AND(COUNTIF($F$33:$G$33,F33)&gt;1,NOT(ISBLANK(F33)))</formula>
    </cfRule>
    <cfRule type="duplicateValues" priority="548" dxfId="0" stopIfTrue="1">
      <formula>AND(COUNTIF($F$33:$G$33,F33)&gt;1,NOT(ISBLANK(F33)))</formula>
    </cfRule>
    <cfRule type="dataBar" priority="546" dxfId="0">
      <dataBar>
        <cfvo type="min"/>
        <cfvo type="max"/>
        <color rgb="FF638EC6"/>
      </dataBar>
      <extLst>
        <ext xmlns:x14="http://schemas.microsoft.com/office/spreadsheetml/2009/9/main" uri="{B025F937-C7B1-47D3-B67F-A62EFF666E3E}">
          <x14:id>{ee76079f-bfa4-4103-80af-3d656a1b3544}</x14:id>
        </ext>
      </extLst>
    </cfRule>
  </conditionalFormatting>
  <conditionalFormatting sqref="F33:G33">
    <cfRule type="duplicateValues" priority="545" dxfId="0" stopIfTrue="1">
      <formula>AND(COUNTIF($F$33:$G$33,F33)&gt;1,NOT(ISBLANK(F33)))</formula>
    </cfRule>
  </conditionalFormatting>
  <conditionalFormatting sqref="F33:G33">
    <cfRule type="duplicateValues" priority="543" dxfId="0" stopIfTrue="1">
      <formula>AND(COUNTIF($F$33:$G$33,F33)&gt;1,NOT(ISBLANK(F33)))</formula>
    </cfRule>
    <cfRule type="duplicateValues" priority="544" dxfId="0" stopIfTrue="1">
      <formula>AND(COUNTIF($F$33:$G$33,F33)&gt;1,NOT(ISBLANK(F33)))</formula>
    </cfRule>
    <cfRule type="dataBar" priority="542" dxfId="0">
      <dataBar>
        <cfvo type="min"/>
        <cfvo type="max"/>
        <color rgb="FF638EC6"/>
      </dataBar>
      <extLst>
        <ext xmlns:x14="http://schemas.microsoft.com/office/spreadsheetml/2009/9/main" uri="{B025F937-C7B1-47D3-B67F-A62EFF666E3E}">
          <x14:id>{b9619c6a-aaff-4863-becf-78502257a29b}</x14:id>
        </ext>
      </extLst>
    </cfRule>
  </conditionalFormatting>
  <conditionalFormatting sqref="F33:G33">
    <cfRule type="duplicateValues" priority="541" dxfId="0" stopIfTrue="1">
      <formula>AND(COUNTIF($F$33:$G$33,F33)&gt;1,NOT(ISBLANK(F33)))</formula>
    </cfRule>
  </conditionalFormatting>
  <conditionalFormatting sqref="F32:G32">
    <cfRule type="duplicateValues" priority="540" dxfId="0" stopIfTrue="1">
      <formula>AND(COUNTIF($F$32:$G$32,F32)&gt;1,NOT(ISBLANK(F32)))</formula>
    </cfRule>
  </conditionalFormatting>
  <conditionalFormatting sqref="F33:G33">
    <cfRule type="duplicateValues" priority="539" dxfId="0" stopIfTrue="1">
      <formula>AND(COUNTIF($F$33:$G$33,F33)&gt;1,NOT(ISBLANK(F33)))</formula>
    </cfRule>
  </conditionalFormatting>
  <conditionalFormatting sqref="F33:G33">
    <cfRule type="duplicateValues" priority="537" dxfId="0" stopIfTrue="1">
      <formula>AND(COUNTIF($F$33:$G$33,F33)&gt;1,NOT(ISBLANK(F33)))</formula>
    </cfRule>
    <cfRule type="duplicateValues" priority="538" dxfId="0" stopIfTrue="1">
      <formula>AND(COUNTIF($F$33:$G$33,F33)&gt;1,NOT(ISBLANK(F33)))</formula>
    </cfRule>
    <cfRule type="dataBar" priority="536" dxfId="0">
      <dataBar>
        <cfvo type="min"/>
        <cfvo type="max"/>
        <color rgb="FF638EC6"/>
      </dataBar>
      <extLst>
        <ext xmlns:x14="http://schemas.microsoft.com/office/spreadsheetml/2009/9/main" uri="{B025F937-C7B1-47D3-B67F-A62EFF666E3E}">
          <x14:id>{914b863e-1f09-44dd-ab79-940ba244a52d}</x14:id>
        </ext>
      </extLst>
    </cfRule>
  </conditionalFormatting>
  <conditionalFormatting sqref="F33">
    <cfRule type="duplicateValues" priority="535" dxfId="0" stopIfTrue="1">
      <formula>AND(COUNTIF($F$33:$F$33,F33)&gt;1,NOT(ISBLANK(F33)))</formula>
    </cfRule>
  </conditionalFormatting>
  <conditionalFormatting sqref="F33">
    <cfRule type="duplicateValues" priority="533" dxfId="0" stopIfTrue="1">
      <formula>AND(COUNTIF($F$33:$F$33,F33)&gt;1,NOT(ISBLANK(F33)))</formula>
    </cfRule>
    <cfRule type="duplicateValues" priority="534" dxfId="0" stopIfTrue="1">
      <formula>AND(COUNTIF($F$33:$F$33,F33)&gt;1,NOT(ISBLANK(F33)))</formula>
    </cfRule>
    <cfRule type="dataBar" priority="532" dxfId="0">
      <dataBar>
        <cfvo type="min"/>
        <cfvo type="max"/>
        <color rgb="FF638EC6"/>
      </dataBar>
      <extLst>
        <ext xmlns:x14="http://schemas.microsoft.com/office/spreadsheetml/2009/9/main" uri="{B025F937-C7B1-47D3-B67F-A62EFF666E3E}">
          <x14:id>{ab04623d-90cb-4ec1-9184-404cf48010f6}</x14:id>
        </ext>
      </extLst>
    </cfRule>
  </conditionalFormatting>
  <conditionalFormatting sqref="F33:G33">
    <cfRule type="duplicateValues" priority="531" dxfId="0" stopIfTrue="1">
      <formula>AND(COUNTIF($F$33:$G$33,F33)&gt;1,NOT(ISBLANK(F33)))</formula>
    </cfRule>
  </conditionalFormatting>
  <conditionalFormatting sqref="F33:G33">
    <cfRule type="duplicateValues" priority="529" dxfId="0" stopIfTrue="1">
      <formula>AND(COUNTIF($F$33:$G$33,F33)&gt;1,NOT(ISBLANK(F33)))</formula>
    </cfRule>
    <cfRule type="duplicateValues" priority="530" dxfId="0" stopIfTrue="1">
      <formula>AND(COUNTIF($F$33:$G$33,F33)&gt;1,NOT(ISBLANK(F33)))</formula>
    </cfRule>
    <cfRule type="dataBar" priority="528" dxfId="0">
      <dataBar>
        <cfvo type="min"/>
        <cfvo type="max"/>
        <color rgb="FF638EC6"/>
      </dataBar>
      <extLst>
        <ext xmlns:x14="http://schemas.microsoft.com/office/spreadsheetml/2009/9/main" uri="{B025F937-C7B1-47D3-B67F-A62EFF666E3E}">
          <x14:id>{ed1f463f-491e-4f38-8bac-35089c8c7908}</x14:id>
        </ext>
      </extLst>
    </cfRule>
  </conditionalFormatting>
  <conditionalFormatting sqref="F33:G33">
    <cfRule type="duplicateValues" priority="527" dxfId="0" stopIfTrue="1">
      <formula>AND(COUNTIF($F$33:$G$33,F33)&gt;1,NOT(ISBLANK(F33)))</formula>
    </cfRule>
  </conditionalFormatting>
  <conditionalFormatting sqref="F33:G33">
    <cfRule type="duplicateValues" priority="525" dxfId="0" stopIfTrue="1">
      <formula>AND(COUNTIF($F$33:$G$33,F33)&gt;1,NOT(ISBLANK(F33)))</formula>
    </cfRule>
    <cfRule type="duplicateValues" priority="526" dxfId="0" stopIfTrue="1">
      <formula>AND(COUNTIF($F$33:$G$33,F33)&gt;1,NOT(ISBLANK(F33)))</formula>
    </cfRule>
    <cfRule type="dataBar" priority="524" dxfId="0">
      <dataBar>
        <cfvo type="min"/>
        <cfvo type="max"/>
        <color rgb="FF638EC6"/>
      </dataBar>
      <extLst>
        <ext xmlns:x14="http://schemas.microsoft.com/office/spreadsheetml/2009/9/main" uri="{B025F937-C7B1-47D3-B67F-A62EFF666E3E}">
          <x14:id>{9bd46f10-44b7-46d3-8780-1597deb4a7d2}</x14:id>
        </ext>
      </extLst>
    </cfRule>
  </conditionalFormatting>
  <conditionalFormatting sqref="F33:G33">
    <cfRule type="duplicateValues" priority="523" dxfId="0" stopIfTrue="1">
      <formula>AND(COUNTIF($F$33:$G$33,F33)&gt;1,NOT(ISBLANK(F33)))</formula>
    </cfRule>
  </conditionalFormatting>
  <conditionalFormatting sqref="F33:G33">
    <cfRule type="duplicateValues" priority="522" dxfId="0" stopIfTrue="1">
      <formula>AND(COUNTIF($F$33:$G$33,F33)&gt;1,NOT(ISBLANK(F33)))</formula>
    </cfRule>
  </conditionalFormatting>
  <conditionalFormatting sqref="F33:G33">
    <cfRule type="duplicateValues" priority="520" dxfId="0" stopIfTrue="1">
      <formula>AND(COUNTIF($F$33:$G$33,F33)&gt;1,NOT(ISBLANK(F33)))</formula>
    </cfRule>
    <cfRule type="duplicateValues" priority="521" dxfId="0" stopIfTrue="1">
      <formula>AND(COUNTIF($F$33:$G$33,F33)&gt;1,NOT(ISBLANK(F33)))</formula>
    </cfRule>
    <cfRule type="dataBar" priority="519" dxfId="0">
      <dataBar>
        <cfvo type="min"/>
        <cfvo type="max"/>
        <color rgb="FF638EC6"/>
      </dataBar>
      <extLst>
        <ext xmlns:x14="http://schemas.microsoft.com/office/spreadsheetml/2009/9/main" uri="{B025F937-C7B1-47D3-B67F-A62EFF666E3E}">
          <x14:id>{f3efb3d6-42eb-4c7b-9fc7-80ac17916bf1}</x14:id>
        </ext>
      </extLst>
    </cfRule>
  </conditionalFormatting>
  <conditionalFormatting sqref="F33:G33">
    <cfRule type="duplicateValues" priority="518" dxfId="0" stopIfTrue="1">
      <formula>AND(COUNTIF($F$33:$G$33,F33)&gt;1,NOT(ISBLANK(F33)))</formula>
    </cfRule>
  </conditionalFormatting>
  <conditionalFormatting sqref="G33">
    <cfRule type="duplicateValues" priority="516" dxfId="0" stopIfTrue="1">
      <formula>AND(COUNTIF($G$33:$G$33,G33)&gt;1,NOT(ISBLANK(G33)))</formula>
    </cfRule>
    <cfRule type="duplicateValues" priority="517" dxfId="0" stopIfTrue="1">
      <formula>AND(COUNTIF($G$33:$G$33,G33)&gt;1,NOT(ISBLANK(G33)))</formula>
    </cfRule>
    <cfRule type="dataBar" priority="515" dxfId="0">
      <dataBar>
        <cfvo type="min"/>
        <cfvo type="max"/>
        <color rgb="FF638EC6"/>
      </dataBar>
      <extLst>
        <ext xmlns:x14="http://schemas.microsoft.com/office/spreadsheetml/2009/9/main" uri="{B025F937-C7B1-47D3-B67F-A62EFF666E3E}">
          <x14:id>{9e42e570-ff10-45dc-9f6a-06c85faedfd3}</x14:id>
        </ext>
      </extLst>
    </cfRule>
  </conditionalFormatting>
  <conditionalFormatting sqref="G33">
    <cfRule type="duplicateValues" priority="514" dxfId="0" stopIfTrue="1">
      <formula>AND(COUNTIF($G$33:$G$33,G33)&gt;1,NOT(ISBLANK(G33)))</formula>
    </cfRule>
  </conditionalFormatting>
  <conditionalFormatting sqref="G33">
    <cfRule type="duplicateValues" priority="513" dxfId="0" stopIfTrue="1">
      <formula>AND(COUNTIF($G$33:$G$33,G33)&gt;1,NOT(ISBLANK(G33)))</formula>
    </cfRule>
  </conditionalFormatting>
  <conditionalFormatting sqref="G33">
    <cfRule type="duplicateValues" priority="511" dxfId="0" stopIfTrue="1">
      <formula>AND(COUNTIF($G$33:$G$33,G33)&gt;1,NOT(ISBLANK(G33)))</formula>
    </cfRule>
    <cfRule type="duplicateValues" priority="512" dxfId="0" stopIfTrue="1">
      <formula>AND(COUNTIF($G$33:$G$33,G33)&gt;1,NOT(ISBLANK(G33)))</formula>
    </cfRule>
    <cfRule type="dataBar" priority="510" dxfId="0">
      <dataBar>
        <cfvo type="min"/>
        <cfvo type="max"/>
        <color rgb="FF638EC6"/>
      </dataBar>
      <extLst>
        <ext xmlns:x14="http://schemas.microsoft.com/office/spreadsheetml/2009/9/main" uri="{B025F937-C7B1-47D3-B67F-A62EFF666E3E}">
          <x14:id>{8ee91ac9-64dc-421f-9228-5faace001c7f}</x14:id>
        </ext>
      </extLst>
    </cfRule>
  </conditionalFormatting>
  <conditionalFormatting sqref="F33:G33">
    <cfRule type="duplicateValues" priority="508" dxfId="0" stopIfTrue="1">
      <formula>AND(COUNTIF($F$33:$G$33,F33)&gt;1,NOT(ISBLANK(F33)))</formula>
    </cfRule>
    <cfRule type="duplicateValues" priority="509" dxfId="0" stopIfTrue="1">
      <formula>AND(COUNTIF($F$33:$G$33,F33)&gt;1,NOT(ISBLANK(F33)))</formula>
    </cfRule>
    <cfRule type="dataBar" priority="507" dxfId="0">
      <dataBar>
        <cfvo type="min"/>
        <cfvo type="max"/>
        <color rgb="FF638EC6"/>
      </dataBar>
      <extLst>
        <ext xmlns:x14="http://schemas.microsoft.com/office/spreadsheetml/2009/9/main" uri="{B025F937-C7B1-47D3-B67F-A62EFF666E3E}">
          <x14:id>{ff78b0f4-be4e-4f98-997e-adbd02650833}</x14:id>
        </ext>
      </extLst>
    </cfRule>
  </conditionalFormatting>
  <conditionalFormatting sqref="F33:G33">
    <cfRule type="duplicateValues" priority="506" dxfId="0" stopIfTrue="1">
      <formula>AND(COUNTIF($F$33:$G$33,F33)&gt;1,NOT(ISBLANK(F33)))</formula>
    </cfRule>
  </conditionalFormatting>
  <conditionalFormatting sqref="F33:G33">
    <cfRule type="duplicateValues" priority="505" dxfId="0" stopIfTrue="1">
      <formula>AND(COUNTIF($F$33:$G$33,F33)&gt;1,NOT(ISBLANK(F33)))</formula>
    </cfRule>
  </conditionalFormatting>
  <conditionalFormatting sqref="F33">
    <cfRule type="duplicateValues" priority="503" dxfId="0" stopIfTrue="1">
      <formula>AND(COUNTIF($F$33:$F$33,F33)&gt;1,NOT(ISBLANK(F33)))</formula>
    </cfRule>
    <cfRule type="duplicateValues" priority="504" dxfId="0" stopIfTrue="1">
      <formula>AND(COUNTIF($F$33:$F$33,F33)&gt;1,NOT(ISBLANK(F33)))</formula>
    </cfRule>
    <cfRule type="dataBar" priority="502" dxfId="0">
      <dataBar>
        <cfvo type="min"/>
        <cfvo type="max"/>
        <color rgb="FF638EC6"/>
      </dataBar>
      <extLst>
        <ext xmlns:x14="http://schemas.microsoft.com/office/spreadsheetml/2009/9/main" uri="{B025F937-C7B1-47D3-B67F-A62EFF666E3E}">
          <x14:id>{1b9b94ab-ef64-46ae-889e-56c66c35ecfd}</x14:id>
        </ext>
      </extLst>
    </cfRule>
  </conditionalFormatting>
  <conditionalFormatting sqref="F33">
    <cfRule type="duplicateValues" priority="501" dxfId="0" stopIfTrue="1">
      <formula>AND(COUNTIF($F$33:$F$33,F33)&gt;1,NOT(ISBLANK(F33)))</formula>
    </cfRule>
  </conditionalFormatting>
  <conditionalFormatting sqref="F33">
    <cfRule type="duplicateValues" priority="500" dxfId="0" stopIfTrue="1">
      <formula>AND(COUNTIF($F$33:$F$33,F33)&gt;1,NOT(ISBLANK(F33)))</formula>
    </cfRule>
  </conditionalFormatting>
  <conditionalFormatting sqref="F34:G35">
    <cfRule type="duplicateValues" priority="498" dxfId="0" stopIfTrue="1">
      <formula>AND(COUNTIF($F$34:$G$35,F34)&gt;1,NOT(ISBLANK(F34)))</formula>
    </cfRule>
    <cfRule type="duplicateValues" priority="499" dxfId="0" stopIfTrue="1">
      <formula>AND(COUNTIF($F$34:$G$35,F34)&gt;1,NOT(ISBLANK(F34)))</formula>
    </cfRule>
    <cfRule type="dataBar" priority="497" dxfId="0">
      <dataBar>
        <cfvo type="min"/>
        <cfvo type="max"/>
        <color rgb="FF638EC6"/>
      </dataBar>
      <extLst>
        <ext xmlns:x14="http://schemas.microsoft.com/office/spreadsheetml/2009/9/main" uri="{B025F937-C7B1-47D3-B67F-A62EFF666E3E}">
          <x14:id>{6e579cc1-cf3c-4146-b437-69e687e49dfe}</x14:id>
        </ext>
      </extLst>
    </cfRule>
  </conditionalFormatting>
  <conditionalFormatting sqref="F34:G35">
    <cfRule type="duplicateValues" priority="496" dxfId="0" stopIfTrue="1">
      <formula>AND(COUNTIF($F$34:$G$35,F34)&gt;1,NOT(ISBLANK(F34)))</formula>
    </cfRule>
  </conditionalFormatting>
  <conditionalFormatting sqref="F34:G35">
    <cfRule type="duplicateValues" priority="494" dxfId="0" stopIfTrue="1">
      <formula>AND(COUNTIF($F$34:$G$35,F34)&gt;1,NOT(ISBLANK(F34)))</formula>
    </cfRule>
    <cfRule type="duplicateValues" priority="495" dxfId="0" stopIfTrue="1">
      <formula>AND(COUNTIF($F$34:$G$35,F34)&gt;1,NOT(ISBLANK(F34)))</formula>
    </cfRule>
    <cfRule type="dataBar" priority="493" dxfId="0">
      <dataBar>
        <cfvo type="min"/>
        <cfvo type="max"/>
        <color rgb="FF638EC6"/>
      </dataBar>
      <extLst>
        <ext xmlns:x14="http://schemas.microsoft.com/office/spreadsheetml/2009/9/main" uri="{B025F937-C7B1-47D3-B67F-A62EFF666E3E}">
          <x14:id>{6080ab44-2d93-417f-a8b4-4eadfc400612}</x14:id>
        </ext>
      </extLst>
    </cfRule>
  </conditionalFormatting>
  <conditionalFormatting sqref="F34:G35">
    <cfRule type="duplicateValues" priority="492" dxfId="0" stopIfTrue="1">
      <formula>AND(COUNTIF($F$34:$G$35,F34)&gt;1,NOT(ISBLANK(F34)))</formula>
    </cfRule>
  </conditionalFormatting>
  <conditionalFormatting sqref="F34:G35">
    <cfRule type="duplicateValues" priority="491" dxfId="0" stopIfTrue="1">
      <formula>AND(COUNTIF($F$34:$G$35,F34)&gt;1,NOT(ISBLANK(F34)))</formula>
    </cfRule>
  </conditionalFormatting>
  <conditionalFormatting sqref="F34:G35">
    <cfRule type="duplicateValues" priority="490" dxfId="0" stopIfTrue="1">
      <formula>AND(COUNTIF($F$34:$G$35,F34)&gt;1,NOT(ISBLANK(F34)))</formula>
    </cfRule>
  </conditionalFormatting>
  <conditionalFormatting sqref="F34:G35">
    <cfRule type="duplicateValues" priority="488" dxfId="0" stopIfTrue="1">
      <formula>AND(COUNTIF($F$34:$G$35,F34)&gt;1,NOT(ISBLANK(F34)))</formula>
    </cfRule>
    <cfRule type="duplicateValues" priority="489" dxfId="0" stopIfTrue="1">
      <formula>AND(COUNTIF($F$34:$G$35,F34)&gt;1,NOT(ISBLANK(F34)))</formula>
    </cfRule>
    <cfRule type="dataBar" priority="487" dxfId="0">
      <dataBar>
        <cfvo type="min"/>
        <cfvo type="max"/>
        <color rgb="FF638EC6"/>
      </dataBar>
      <extLst>
        <ext xmlns:x14="http://schemas.microsoft.com/office/spreadsheetml/2009/9/main" uri="{B025F937-C7B1-47D3-B67F-A62EFF666E3E}">
          <x14:id>{959eb02b-9a57-417c-93ad-629c4fea694d}</x14:id>
        </ext>
      </extLst>
    </cfRule>
  </conditionalFormatting>
  <conditionalFormatting sqref="F34:G35">
    <cfRule type="duplicateValues" priority="486" dxfId="0" stopIfTrue="1">
      <formula>AND(COUNTIF($F$34:$G$35,F34)&gt;1,NOT(ISBLANK(F34)))</formula>
    </cfRule>
  </conditionalFormatting>
  <conditionalFormatting sqref="F34:G35">
    <cfRule type="duplicateValues" priority="485" dxfId="0" stopIfTrue="1">
      <formula>AND(COUNTIF($F$34:$G$35,F34)&gt;1,NOT(ISBLANK(F34)))</formula>
    </cfRule>
  </conditionalFormatting>
  <conditionalFormatting sqref="F34:G35">
    <cfRule type="duplicateValues" priority="484" dxfId="0" stopIfTrue="1">
      <formula>AND(COUNTIF($F$34:$G$35,F34)&gt;1,NOT(ISBLANK(F34)))</formula>
    </cfRule>
  </conditionalFormatting>
  <conditionalFormatting sqref="F34:G35">
    <cfRule type="duplicateValues" priority="482" dxfId="0" stopIfTrue="1">
      <formula>AND(COUNTIF($F$34:$G$35,F34)&gt;1,NOT(ISBLANK(F34)))</formula>
    </cfRule>
    <cfRule type="duplicateValues" priority="483" dxfId="0" stopIfTrue="1">
      <formula>AND(COUNTIF($F$34:$G$35,F34)&gt;1,NOT(ISBLANK(F34)))</formula>
    </cfRule>
    <cfRule type="dataBar" priority="481" dxfId="0">
      <dataBar>
        <cfvo type="min"/>
        <cfvo type="max"/>
        <color rgb="FF638EC6"/>
      </dataBar>
      <extLst>
        <ext xmlns:x14="http://schemas.microsoft.com/office/spreadsheetml/2009/9/main" uri="{B025F937-C7B1-47D3-B67F-A62EFF666E3E}">
          <x14:id>{f4bceac4-a92d-4420-b696-cd725c6ad9c6}</x14:id>
        </ext>
      </extLst>
    </cfRule>
  </conditionalFormatting>
  <conditionalFormatting sqref="F34:G35">
    <cfRule type="duplicateValues" priority="480" dxfId="0" stopIfTrue="1">
      <formula>AND(COUNTIF($F$34:$G$35,F34)&gt;1,NOT(ISBLANK(F34)))</formula>
    </cfRule>
  </conditionalFormatting>
  <conditionalFormatting sqref="F34:G35">
    <cfRule type="duplicateValues" priority="478" dxfId="0" stopIfTrue="1">
      <formula>AND(COUNTIF($F$34:$G$35,F34)&gt;1,NOT(ISBLANK(F34)))</formula>
    </cfRule>
    <cfRule type="duplicateValues" priority="479" dxfId="0" stopIfTrue="1">
      <formula>AND(COUNTIF($F$34:$G$35,F34)&gt;1,NOT(ISBLANK(F34)))</formula>
    </cfRule>
    <cfRule type="dataBar" priority="477" dxfId="0">
      <dataBar>
        <cfvo type="min"/>
        <cfvo type="max"/>
        <color rgb="FF638EC6"/>
      </dataBar>
      <extLst>
        <ext xmlns:x14="http://schemas.microsoft.com/office/spreadsheetml/2009/9/main" uri="{B025F937-C7B1-47D3-B67F-A62EFF666E3E}">
          <x14:id>{45ea4b2e-df15-4d0d-a1d5-261fc082079d}</x14:id>
        </ext>
      </extLst>
    </cfRule>
  </conditionalFormatting>
  <conditionalFormatting sqref="F34:G35">
    <cfRule type="duplicateValues" priority="476" dxfId="0" stopIfTrue="1">
      <formula>AND(COUNTIF($F$34:$G$35,F34)&gt;1,NOT(ISBLANK(F34)))</formula>
    </cfRule>
  </conditionalFormatting>
  <conditionalFormatting sqref="F34:G35">
    <cfRule type="duplicateValues" priority="474" dxfId="0" stopIfTrue="1">
      <formula>AND(COUNTIF($F$34:$G$35,F34)&gt;1,NOT(ISBLANK(F34)))</formula>
    </cfRule>
    <cfRule type="duplicateValues" priority="475" dxfId="0" stopIfTrue="1">
      <formula>AND(COUNTIF($F$34:$G$35,F34)&gt;1,NOT(ISBLANK(F34)))</formula>
    </cfRule>
    <cfRule type="dataBar" priority="473" dxfId="0">
      <dataBar>
        <cfvo type="min"/>
        <cfvo type="max"/>
        <color rgb="FF638EC6"/>
      </dataBar>
      <extLst>
        <ext xmlns:x14="http://schemas.microsoft.com/office/spreadsheetml/2009/9/main" uri="{B025F937-C7B1-47D3-B67F-A62EFF666E3E}">
          <x14:id>{e7cabeb8-4c7e-4440-ac5c-9b83d66bb3e2}</x14:id>
        </ext>
      </extLst>
    </cfRule>
  </conditionalFormatting>
  <conditionalFormatting sqref="F34:G34">
    <cfRule type="duplicateValues" priority="472" dxfId="0" stopIfTrue="1">
      <formula>AND(COUNTIF($F$34:$G$34,F34)&gt;1,NOT(ISBLANK(F34)))</formula>
    </cfRule>
  </conditionalFormatting>
  <conditionalFormatting sqref="F34:G34">
    <cfRule type="duplicateValues" priority="470" dxfId="0" stopIfTrue="1">
      <formula>AND(COUNTIF($F$34:$G$34,F34)&gt;1,NOT(ISBLANK(F34)))</formula>
    </cfRule>
    <cfRule type="duplicateValues" priority="471" dxfId="0" stopIfTrue="1">
      <formula>AND(COUNTIF($F$34:$G$34,F34)&gt;1,NOT(ISBLANK(F34)))</formula>
    </cfRule>
    <cfRule type="dataBar" priority="469" dxfId="0">
      <dataBar>
        <cfvo type="min"/>
        <cfvo type="max"/>
        <color rgb="FF638EC6"/>
      </dataBar>
      <extLst>
        <ext xmlns:x14="http://schemas.microsoft.com/office/spreadsheetml/2009/9/main" uri="{B025F937-C7B1-47D3-B67F-A62EFF666E3E}">
          <x14:id>{21bca04d-36e6-452d-a25c-63084fc91d3a}</x14:id>
        </ext>
      </extLst>
    </cfRule>
  </conditionalFormatting>
  <conditionalFormatting sqref="F34:G34">
    <cfRule type="duplicateValues" priority="468" dxfId="0" stopIfTrue="1">
      <formula>AND(COUNTIF($F$34:$G$34,F34)&gt;1,NOT(ISBLANK(F34)))</formula>
    </cfRule>
  </conditionalFormatting>
  <conditionalFormatting sqref="F34:G34">
    <cfRule type="duplicateValues" priority="467" dxfId="0" stopIfTrue="1">
      <formula>AND(COUNTIF($F$34:$G$34,F34)&gt;1,NOT(ISBLANK(F34)))</formula>
    </cfRule>
  </conditionalFormatting>
  <conditionalFormatting sqref="F34:G34">
    <cfRule type="duplicateValues" priority="465" dxfId="0" stopIfTrue="1">
      <formula>AND(COUNTIF($F$34:$G$34,F34)&gt;1,NOT(ISBLANK(F34)))</formula>
    </cfRule>
    <cfRule type="duplicateValues" priority="466" dxfId="0" stopIfTrue="1">
      <formula>AND(COUNTIF($F$34:$G$34,F34)&gt;1,NOT(ISBLANK(F34)))</formula>
    </cfRule>
    <cfRule type="dataBar" priority="464" dxfId="0">
      <dataBar>
        <cfvo type="min"/>
        <cfvo type="max"/>
        <color rgb="FF638EC6"/>
      </dataBar>
      <extLst>
        <ext xmlns:x14="http://schemas.microsoft.com/office/spreadsheetml/2009/9/main" uri="{B025F937-C7B1-47D3-B67F-A62EFF666E3E}">
          <x14:id>{b896552c-78c3-4ece-970c-e7ac98469689}</x14:id>
        </ext>
      </extLst>
    </cfRule>
  </conditionalFormatting>
  <conditionalFormatting sqref="F34:G35">
    <cfRule type="duplicateValues" priority="463" dxfId="0" stopIfTrue="1">
      <formula>AND(COUNTIF($F$34:$G$35,F34)&gt;1,NOT(ISBLANK(F34)))</formula>
    </cfRule>
  </conditionalFormatting>
  <conditionalFormatting sqref="F34:G35">
    <cfRule type="duplicateValues" priority="461" dxfId="0" stopIfTrue="1">
      <formula>AND(COUNTIF($F$34:$G$35,F34)&gt;1,NOT(ISBLANK(F34)))</formula>
    </cfRule>
    <cfRule type="duplicateValues" priority="462" dxfId="0" stopIfTrue="1">
      <formula>AND(COUNTIF($F$34:$G$35,F34)&gt;1,NOT(ISBLANK(F34)))</formula>
    </cfRule>
    <cfRule type="dataBar" priority="460" dxfId="0">
      <dataBar>
        <cfvo type="min"/>
        <cfvo type="max"/>
        <color rgb="FF638EC6"/>
      </dataBar>
      <extLst>
        <ext xmlns:x14="http://schemas.microsoft.com/office/spreadsheetml/2009/9/main" uri="{B025F937-C7B1-47D3-B67F-A62EFF666E3E}">
          <x14:id>{71cdde2d-2dfd-405b-9c4e-8a5bc6449587}</x14:id>
        </ext>
      </extLst>
    </cfRule>
  </conditionalFormatting>
  <conditionalFormatting sqref="F35:G35">
    <cfRule type="duplicateValues" priority="458" dxfId="0" stopIfTrue="1">
      <formula>AND(COUNTIF($F$35:$G$35,F35)&gt;1,NOT(ISBLANK(F35)))</formula>
    </cfRule>
    <cfRule type="duplicateValues" priority="459" dxfId="0" stopIfTrue="1">
      <formula>AND(COUNTIF($F$35:$G$35,F35)&gt;1,NOT(ISBLANK(F35)))</formula>
    </cfRule>
    <cfRule type="dataBar" priority="457" dxfId="0">
      <dataBar>
        <cfvo type="min"/>
        <cfvo type="max"/>
        <color rgb="FF638EC6"/>
      </dataBar>
      <extLst>
        <ext xmlns:x14="http://schemas.microsoft.com/office/spreadsheetml/2009/9/main" uri="{B025F937-C7B1-47D3-B67F-A62EFF666E3E}">
          <x14:id>{ccfb1ce9-6aec-40b3-b4f5-1538c544e150}</x14:id>
        </ext>
      </extLst>
    </cfRule>
  </conditionalFormatting>
  <conditionalFormatting sqref="F35:G35">
    <cfRule type="duplicateValues" priority="456" dxfId="0" stopIfTrue="1">
      <formula>AND(COUNTIF($F$35:$G$35,F35)&gt;1,NOT(ISBLANK(F35)))</formula>
    </cfRule>
  </conditionalFormatting>
  <conditionalFormatting sqref="F35:G35">
    <cfRule type="duplicateValues" priority="455" dxfId="0" stopIfTrue="1">
      <formula>AND(COUNTIF($F$35:$G$35,F35)&gt;1,NOT(ISBLANK(F35)))</formula>
    </cfRule>
  </conditionalFormatting>
  <conditionalFormatting sqref="F35:G35">
    <cfRule type="duplicateValues" priority="454" dxfId="0" stopIfTrue="1">
      <formula>AND(COUNTIF($F$35:$G$35,F35)&gt;1,NOT(ISBLANK(F35)))</formula>
    </cfRule>
  </conditionalFormatting>
  <conditionalFormatting sqref="F35:G35">
    <cfRule type="duplicateValues" priority="452" dxfId="0" stopIfTrue="1">
      <formula>AND(COUNTIF($F$35:$G$35,F35)&gt;1,NOT(ISBLANK(F35)))</formula>
    </cfRule>
    <cfRule type="duplicateValues" priority="453" dxfId="0" stopIfTrue="1">
      <formula>AND(COUNTIF($F$35:$G$35,F35)&gt;1,NOT(ISBLANK(F35)))</formula>
    </cfRule>
    <cfRule type="dataBar" priority="451" dxfId="0">
      <dataBar>
        <cfvo type="min"/>
        <cfvo type="max"/>
        <color rgb="FF638EC6"/>
      </dataBar>
      <extLst>
        <ext xmlns:x14="http://schemas.microsoft.com/office/spreadsheetml/2009/9/main" uri="{B025F937-C7B1-47D3-B67F-A62EFF666E3E}">
          <x14:id>{aeb9da7d-eea5-4692-bb55-27ee3c09e239}</x14:id>
        </ext>
      </extLst>
    </cfRule>
  </conditionalFormatting>
  <conditionalFormatting sqref="F34:G34">
    <cfRule type="duplicateValues" priority="449" dxfId="0" stopIfTrue="1">
      <formula>AND(COUNTIF($F$34:$G$34,F34)&gt;1,NOT(ISBLANK(F34)))</formula>
    </cfRule>
    <cfRule type="duplicateValues" priority="450" dxfId="0" stopIfTrue="1">
      <formula>AND(COUNTIF($F$34:$G$34,F34)&gt;1,NOT(ISBLANK(F34)))</formula>
    </cfRule>
    <cfRule type="dataBar" priority="448" dxfId="0">
      <dataBar>
        <cfvo type="min"/>
        <cfvo type="max"/>
        <color rgb="FF638EC6"/>
      </dataBar>
      <extLst>
        <ext xmlns:x14="http://schemas.microsoft.com/office/spreadsheetml/2009/9/main" uri="{B025F937-C7B1-47D3-B67F-A62EFF666E3E}">
          <x14:id>{9d012fad-b1e4-43b9-99ab-391e943bd5ca}</x14:id>
        </ext>
      </extLst>
    </cfRule>
  </conditionalFormatting>
  <conditionalFormatting sqref="F34:G34">
    <cfRule type="duplicateValues" priority="447" dxfId="0" stopIfTrue="1">
      <formula>AND(COUNTIF($F$34:$G$34,F34)&gt;1,NOT(ISBLANK(F34)))</formula>
    </cfRule>
  </conditionalFormatting>
  <conditionalFormatting sqref="F34:G34">
    <cfRule type="duplicateValues" priority="446" dxfId="0" stopIfTrue="1">
      <formula>AND(COUNTIF($F$34:$G$34,F34)&gt;1,NOT(ISBLANK(F34)))</formula>
    </cfRule>
  </conditionalFormatting>
  <conditionalFormatting sqref="F34:G34">
    <cfRule type="duplicateValues" priority="445" dxfId="0" stopIfTrue="1">
      <formula>AND(COUNTIF($F$34:$G$34,F34)&gt;1,NOT(ISBLANK(F34)))</formula>
    </cfRule>
  </conditionalFormatting>
  <conditionalFormatting sqref="F34:G34">
    <cfRule type="duplicateValues" priority="443" dxfId="0" stopIfTrue="1">
      <formula>AND(COUNTIF($F$34:$G$34,F34)&gt;1,NOT(ISBLANK(F34)))</formula>
    </cfRule>
    <cfRule type="duplicateValues" priority="444" dxfId="0" stopIfTrue="1">
      <formula>AND(COUNTIF($F$34:$G$34,F34)&gt;1,NOT(ISBLANK(F34)))</formula>
    </cfRule>
    <cfRule type="dataBar" priority="442" dxfId="0">
      <dataBar>
        <cfvo type="min"/>
        <cfvo type="max"/>
        <color rgb="FF638EC6"/>
      </dataBar>
      <extLst>
        <ext xmlns:x14="http://schemas.microsoft.com/office/spreadsheetml/2009/9/main" uri="{B025F937-C7B1-47D3-B67F-A62EFF666E3E}">
          <x14:id>{59c6e5fa-3cd2-49a0-adde-8be1633bf3af}</x14:id>
        </ext>
      </extLst>
    </cfRule>
  </conditionalFormatting>
  <conditionalFormatting sqref="F52:G52">
    <cfRule type="duplicateValues" priority="300" dxfId="0" stopIfTrue="1">
      <formula>AND(COUNTIF($F$52:$G$52,F52)&gt;1,NOT(ISBLANK(F52)))</formula>
    </cfRule>
    <cfRule type="duplicateValues" priority="301" dxfId="0" stopIfTrue="1">
      <formula>AND(COUNTIF($F$52:$G$52,F52)&gt;1,NOT(ISBLANK(F52)))</formula>
    </cfRule>
    <cfRule type="dataBar" priority="299" dxfId="0">
      <dataBar>
        <cfvo type="min"/>
        <cfvo type="max"/>
        <color rgb="FF638EC6"/>
      </dataBar>
      <extLst>
        <ext xmlns:x14="http://schemas.microsoft.com/office/spreadsheetml/2009/9/main" uri="{B025F937-C7B1-47D3-B67F-A62EFF666E3E}">
          <x14:id>{7c77e60b-bd56-4c19-b222-987d6ac41983}</x14:id>
        </ext>
      </extLst>
    </cfRule>
  </conditionalFormatting>
  <conditionalFormatting sqref="F52:G52">
    <cfRule type="duplicateValues" priority="298" dxfId="0" stopIfTrue="1">
      <formula>AND(COUNTIF($F$52:$G$52,F52)&gt;1,NOT(ISBLANK(F52)))</formula>
    </cfRule>
  </conditionalFormatting>
  <conditionalFormatting sqref="F52:G52">
    <cfRule type="duplicateValues" priority="296" dxfId="0" stopIfTrue="1">
      <formula>AND(COUNTIF($F$52:$G$52,F52)&gt;1,NOT(ISBLANK(F52)))</formula>
    </cfRule>
    <cfRule type="duplicateValues" priority="297" dxfId="0" stopIfTrue="1">
      <formula>AND(COUNTIF($F$52:$G$52,F52)&gt;1,NOT(ISBLANK(F52)))</formula>
    </cfRule>
    <cfRule type="dataBar" priority="295" dxfId="0">
      <dataBar>
        <cfvo type="min"/>
        <cfvo type="max"/>
        <color rgb="FF638EC6"/>
      </dataBar>
      <extLst>
        <ext xmlns:x14="http://schemas.microsoft.com/office/spreadsheetml/2009/9/main" uri="{B025F937-C7B1-47D3-B67F-A62EFF666E3E}">
          <x14:id>{9c508933-5165-41b0-a456-33181145eed4}</x14:id>
        </ext>
      </extLst>
    </cfRule>
  </conditionalFormatting>
  <conditionalFormatting sqref="F52:G52">
    <cfRule type="duplicateValues" priority="294" dxfId="0" stopIfTrue="1">
      <formula>AND(COUNTIF($F$52:$G$52,F52)&gt;1,NOT(ISBLANK(F52)))</formula>
    </cfRule>
  </conditionalFormatting>
  <conditionalFormatting sqref="F52">
    <cfRule type="duplicateValues" priority="293" dxfId="0" stopIfTrue="1">
      <formula>AND(COUNTIF($F$52:$F$52,F52)&gt;1,NOT(ISBLANK(F52)))</formula>
    </cfRule>
  </conditionalFormatting>
  <conditionalFormatting sqref="F52">
    <cfRule type="duplicateValues" priority="291" dxfId="0" stopIfTrue="1">
      <formula>AND(COUNTIF($F$52:$F$52,F52)&gt;1,NOT(ISBLANK(F52)))</formula>
    </cfRule>
    <cfRule type="duplicateValues" priority="292" dxfId="0" stopIfTrue="1">
      <formula>AND(COUNTIF($F$52:$F$52,F52)&gt;1,NOT(ISBLANK(F52)))</formula>
    </cfRule>
    <cfRule type="dataBar" priority="290" dxfId="0">
      <dataBar>
        <cfvo type="min"/>
        <cfvo type="max"/>
        <color rgb="FF638EC6"/>
      </dataBar>
      <extLst>
        <ext xmlns:x14="http://schemas.microsoft.com/office/spreadsheetml/2009/9/main" uri="{B025F937-C7B1-47D3-B67F-A62EFF666E3E}">
          <x14:id>{066aed75-9948-411a-bae9-2f7567520819}</x14:id>
        </ext>
      </extLst>
    </cfRule>
  </conditionalFormatting>
  <conditionalFormatting sqref="F52:G52">
    <cfRule type="duplicateValues" priority="288" dxfId="0" stopIfTrue="1">
      <formula>AND(COUNTIF($F$52:$G$52,F52)&gt;1,NOT(ISBLANK(F52)))</formula>
    </cfRule>
    <cfRule type="duplicateValues" priority="289" dxfId="0" stopIfTrue="1">
      <formula>AND(COUNTIF($F$52:$G$52,F52)&gt;1,NOT(ISBLANK(F52)))</formula>
    </cfRule>
    <cfRule type="dataBar" priority="287" dxfId="0">
      <dataBar>
        <cfvo type="min"/>
        <cfvo type="max"/>
        <color rgb="FF638EC6"/>
      </dataBar>
      <extLst>
        <ext xmlns:x14="http://schemas.microsoft.com/office/spreadsheetml/2009/9/main" uri="{B025F937-C7B1-47D3-B67F-A62EFF666E3E}">
          <x14:id>{677707b5-ad49-4ab2-8c7d-ac74641712ec}</x14:id>
        </ext>
      </extLst>
    </cfRule>
  </conditionalFormatting>
  <conditionalFormatting sqref="F52:G52">
    <cfRule type="duplicateValues" priority="286" dxfId="0" stopIfTrue="1">
      <formula>AND(COUNTIF($F$52:$G$52,F52)&gt;1,NOT(ISBLANK(F52)))</formula>
    </cfRule>
  </conditionalFormatting>
  <conditionalFormatting sqref="F53:G53">
    <cfRule type="duplicateValues" priority="284" dxfId="0" stopIfTrue="1">
      <formula>AND(COUNTIF($F$53:$G$53,F53)&gt;1,NOT(ISBLANK(F53)))</formula>
    </cfRule>
    <cfRule type="duplicateValues" priority="285" dxfId="0" stopIfTrue="1">
      <formula>AND(COUNTIF($F$53:$G$53,F53)&gt;1,NOT(ISBLANK(F53)))</formula>
    </cfRule>
    <cfRule type="dataBar" priority="283" dxfId="0">
      <dataBar>
        <cfvo type="min"/>
        <cfvo type="max"/>
        <color rgb="FF638EC6"/>
      </dataBar>
      <extLst>
        <ext xmlns:x14="http://schemas.microsoft.com/office/spreadsheetml/2009/9/main" uri="{B025F937-C7B1-47D3-B67F-A62EFF666E3E}">
          <x14:id>{d7fde5bf-3901-4b2b-97af-af5f71b5d668}</x14:id>
        </ext>
      </extLst>
    </cfRule>
  </conditionalFormatting>
  <conditionalFormatting sqref="F53:G53">
    <cfRule type="duplicateValues" priority="282" dxfId="0" stopIfTrue="1">
      <formula>AND(COUNTIF($F$53:$G$53,F53)&gt;1,NOT(ISBLANK(F53)))</formula>
    </cfRule>
  </conditionalFormatting>
  <conditionalFormatting sqref="F53:G53">
    <cfRule type="duplicateValues" priority="281" dxfId="0" stopIfTrue="1">
      <formula>AND(COUNTIF($F$53:$G$53,F53)&gt;1,NOT(ISBLANK(F53)))</formula>
    </cfRule>
  </conditionalFormatting>
  <conditionalFormatting sqref="F52:G52">
    <cfRule type="duplicateValues" priority="279" dxfId="0" stopIfTrue="1">
      <formula>AND(COUNTIF($F$52:$G$52,F52)&gt;1,NOT(ISBLANK(F52)))</formula>
    </cfRule>
    <cfRule type="duplicateValues" priority="280" dxfId="0" stopIfTrue="1">
      <formula>AND(COUNTIF($F$52:$G$52,F52)&gt;1,NOT(ISBLANK(F52)))</formula>
    </cfRule>
    <cfRule type="dataBar" priority="278" dxfId="0">
      <dataBar>
        <cfvo type="min"/>
        <cfvo type="max"/>
        <color rgb="FF638EC6"/>
      </dataBar>
      <extLst>
        <ext xmlns:x14="http://schemas.microsoft.com/office/spreadsheetml/2009/9/main" uri="{B025F937-C7B1-47D3-B67F-A62EFF666E3E}">
          <x14:id>{145302d1-5614-4219-aabc-d2f79bc36e57}</x14:id>
        </ext>
      </extLst>
    </cfRule>
  </conditionalFormatting>
  <conditionalFormatting sqref="F52:G52">
    <cfRule type="duplicateValues" priority="277" dxfId="0" stopIfTrue="1">
      <formula>AND(COUNTIF($F$52:$G$52,F52)&gt;1,NOT(ISBLANK(F52)))</formula>
    </cfRule>
  </conditionalFormatting>
  <conditionalFormatting sqref="F53:G53">
    <cfRule type="duplicateValues" priority="276" dxfId="0" stopIfTrue="1">
      <formula>AND(COUNTIF($F$53:$G$53,F53)&gt;1,NOT(ISBLANK(F53)))</formula>
    </cfRule>
  </conditionalFormatting>
  <conditionalFormatting sqref="F53:G53">
    <cfRule type="duplicateValues" priority="274" dxfId="0" stopIfTrue="1">
      <formula>AND(COUNTIF($F$53:$G$53,F53)&gt;1,NOT(ISBLANK(F53)))</formula>
    </cfRule>
    <cfRule type="duplicateValues" priority="275" dxfId="0" stopIfTrue="1">
      <formula>AND(COUNTIF($F$53:$G$53,F53)&gt;1,NOT(ISBLANK(F53)))</formula>
    </cfRule>
    <cfRule type="dataBar" priority="273" dxfId="0">
      <dataBar>
        <cfvo type="min"/>
        <cfvo type="max"/>
        <color rgb="FF638EC6"/>
      </dataBar>
      <extLst>
        <ext xmlns:x14="http://schemas.microsoft.com/office/spreadsheetml/2009/9/main" uri="{B025F937-C7B1-47D3-B67F-A62EFF666E3E}">
          <x14:id>{ffadd03d-0f83-412f-9266-255c65afba43}</x14:id>
        </ext>
      </extLst>
    </cfRule>
  </conditionalFormatting>
  <conditionalFormatting sqref="F53:G53">
    <cfRule type="duplicateValues" priority="271" dxfId="0" stopIfTrue="1">
      <formula>AND(COUNTIF($F$53:$G$53,F53)&gt;1,NOT(ISBLANK(F53)))</formula>
    </cfRule>
    <cfRule type="duplicateValues" priority="272" dxfId="0" stopIfTrue="1">
      <formula>AND(COUNTIF($F$53:$G$53,F53)&gt;1,NOT(ISBLANK(F53)))</formula>
    </cfRule>
    <cfRule type="dataBar" priority="270" dxfId="0">
      <dataBar>
        <cfvo type="min"/>
        <cfvo type="max"/>
        <color rgb="FF638EC6"/>
      </dataBar>
      <extLst>
        <ext xmlns:x14="http://schemas.microsoft.com/office/spreadsheetml/2009/9/main" uri="{B025F937-C7B1-47D3-B67F-A62EFF666E3E}">
          <x14:id>{df8b1ba0-97d7-46a2-8d31-e2f27ad64a9f}</x14:id>
        </ext>
      </extLst>
    </cfRule>
  </conditionalFormatting>
  <conditionalFormatting sqref="F53:G53">
    <cfRule type="duplicateValues" priority="269" dxfId="0" stopIfTrue="1">
      <formula>AND(COUNTIF($F$53:$G$53,F53)&gt;1,NOT(ISBLANK(F53)))</formula>
    </cfRule>
  </conditionalFormatting>
  <conditionalFormatting sqref="F53:G53">
    <cfRule type="duplicateValues" priority="267" dxfId="0" stopIfTrue="1">
      <formula>AND(COUNTIF($F$53:$G$53,F53)&gt;1,NOT(ISBLANK(F53)))</formula>
    </cfRule>
    <cfRule type="duplicateValues" priority="268" dxfId="0" stopIfTrue="1">
      <formula>AND(COUNTIF($F$53:$G$53,F53)&gt;1,NOT(ISBLANK(F53)))</formula>
    </cfRule>
    <cfRule type="dataBar" priority="266" dxfId="0">
      <dataBar>
        <cfvo type="min"/>
        <cfvo type="max"/>
        <color rgb="FF638EC6"/>
      </dataBar>
      <extLst>
        <ext xmlns:x14="http://schemas.microsoft.com/office/spreadsheetml/2009/9/main" uri="{B025F937-C7B1-47D3-B67F-A62EFF666E3E}">
          <x14:id>{af2d1974-6a0a-4518-8e34-5e54870808dd}</x14:id>
        </ext>
      </extLst>
    </cfRule>
  </conditionalFormatting>
  <conditionalFormatting sqref="F53:G53">
    <cfRule type="duplicateValues" priority="265" dxfId="0" stopIfTrue="1">
      <formula>AND(COUNTIF($F$53:$G$53,F53)&gt;1,NOT(ISBLANK(F53)))</formula>
    </cfRule>
  </conditionalFormatting>
  <conditionalFormatting sqref="F52:G52">
    <cfRule type="duplicateValues" priority="264" dxfId="0" stopIfTrue="1">
      <formula>AND(COUNTIF($F$52:$G$52,F52)&gt;1,NOT(ISBLANK(F52)))</formula>
    </cfRule>
  </conditionalFormatting>
  <conditionalFormatting sqref="F53:G53">
    <cfRule type="duplicateValues" priority="263" dxfId="0" stopIfTrue="1">
      <formula>AND(COUNTIF($F$53:$G$53,F53)&gt;1,NOT(ISBLANK(F53)))</formula>
    </cfRule>
  </conditionalFormatting>
  <conditionalFormatting sqref="F53:G53">
    <cfRule type="duplicateValues" priority="261" dxfId="0" stopIfTrue="1">
      <formula>AND(COUNTIF($F$53:$G$53,F53)&gt;1,NOT(ISBLANK(F53)))</formula>
    </cfRule>
    <cfRule type="duplicateValues" priority="262" dxfId="0" stopIfTrue="1">
      <formula>AND(COUNTIF($F$53:$G$53,F53)&gt;1,NOT(ISBLANK(F53)))</formula>
    </cfRule>
    <cfRule type="dataBar" priority="260" dxfId="0">
      <dataBar>
        <cfvo type="min"/>
        <cfvo type="max"/>
        <color rgb="FF638EC6"/>
      </dataBar>
      <extLst>
        <ext xmlns:x14="http://schemas.microsoft.com/office/spreadsheetml/2009/9/main" uri="{B025F937-C7B1-47D3-B67F-A62EFF666E3E}">
          <x14:id>{d26442ca-a2a3-4898-8fbc-b84addd63311}</x14:id>
        </ext>
      </extLst>
    </cfRule>
  </conditionalFormatting>
  <conditionalFormatting sqref="F53">
    <cfRule type="duplicateValues" priority="259" dxfId="0" stopIfTrue="1">
      <formula>AND(COUNTIF($F$53:$F$53,F53)&gt;1,NOT(ISBLANK(F53)))</formula>
    </cfRule>
  </conditionalFormatting>
  <conditionalFormatting sqref="F53">
    <cfRule type="duplicateValues" priority="257" dxfId="0" stopIfTrue="1">
      <formula>AND(COUNTIF($F$53:$F$53,F53)&gt;1,NOT(ISBLANK(F53)))</formula>
    </cfRule>
    <cfRule type="duplicateValues" priority="258" dxfId="0" stopIfTrue="1">
      <formula>AND(COUNTIF($F$53:$F$53,F53)&gt;1,NOT(ISBLANK(F53)))</formula>
    </cfRule>
    <cfRule type="dataBar" priority="256" dxfId="0">
      <dataBar>
        <cfvo type="min"/>
        <cfvo type="max"/>
        <color rgb="FF638EC6"/>
      </dataBar>
      <extLst>
        <ext xmlns:x14="http://schemas.microsoft.com/office/spreadsheetml/2009/9/main" uri="{B025F937-C7B1-47D3-B67F-A62EFF666E3E}">
          <x14:id>{2bece6fd-9063-4c8c-ab8a-6b14c1f82854}</x14:id>
        </ext>
      </extLst>
    </cfRule>
  </conditionalFormatting>
  <conditionalFormatting sqref="F53:G53">
    <cfRule type="duplicateValues" priority="255" dxfId="0" stopIfTrue="1">
      <formula>AND(COUNTIF($F$53:$G$53,F53)&gt;1,NOT(ISBLANK(F53)))</formula>
    </cfRule>
  </conditionalFormatting>
  <conditionalFormatting sqref="F53:G53">
    <cfRule type="duplicateValues" priority="253" dxfId="0" stopIfTrue="1">
      <formula>AND(COUNTIF($F$53:$G$53,F53)&gt;1,NOT(ISBLANK(F53)))</formula>
    </cfRule>
    <cfRule type="duplicateValues" priority="254" dxfId="0" stopIfTrue="1">
      <formula>AND(COUNTIF($F$53:$G$53,F53)&gt;1,NOT(ISBLANK(F53)))</formula>
    </cfRule>
    <cfRule type="dataBar" priority="252" dxfId="0">
      <dataBar>
        <cfvo type="min"/>
        <cfvo type="max"/>
        <color rgb="FF638EC6"/>
      </dataBar>
      <extLst>
        <ext xmlns:x14="http://schemas.microsoft.com/office/spreadsheetml/2009/9/main" uri="{B025F937-C7B1-47D3-B67F-A62EFF666E3E}">
          <x14:id>{e213dc8b-40c2-4be4-9f12-c09a112a6b9f}</x14:id>
        </ext>
      </extLst>
    </cfRule>
  </conditionalFormatting>
  <conditionalFormatting sqref="F53:G53">
    <cfRule type="duplicateValues" priority="251" dxfId="0" stopIfTrue="1">
      <formula>AND(COUNTIF($F$53:$G$53,F53)&gt;1,NOT(ISBLANK(F53)))</formula>
    </cfRule>
  </conditionalFormatting>
  <conditionalFormatting sqref="F53:G53">
    <cfRule type="duplicateValues" priority="249" dxfId="0" stopIfTrue="1">
      <formula>AND(COUNTIF($F$53:$G$53,F53)&gt;1,NOT(ISBLANK(F53)))</formula>
    </cfRule>
    <cfRule type="duplicateValues" priority="250" dxfId="0" stopIfTrue="1">
      <formula>AND(COUNTIF($F$53:$G$53,F53)&gt;1,NOT(ISBLANK(F53)))</formula>
    </cfRule>
    <cfRule type="dataBar" priority="248" dxfId="0">
      <dataBar>
        <cfvo type="min"/>
        <cfvo type="max"/>
        <color rgb="FF638EC6"/>
      </dataBar>
      <extLst>
        <ext xmlns:x14="http://schemas.microsoft.com/office/spreadsheetml/2009/9/main" uri="{B025F937-C7B1-47D3-B67F-A62EFF666E3E}">
          <x14:id>{70bbe28d-84dd-4e1e-8108-ca8496797c68}</x14:id>
        </ext>
      </extLst>
    </cfRule>
  </conditionalFormatting>
  <conditionalFormatting sqref="F53:G53">
    <cfRule type="duplicateValues" priority="247" dxfId="0" stopIfTrue="1">
      <formula>AND(COUNTIF($F$53:$G$53,F53)&gt;1,NOT(ISBLANK(F53)))</formula>
    </cfRule>
  </conditionalFormatting>
  <conditionalFormatting sqref="F53:G53">
    <cfRule type="duplicateValues" priority="246" dxfId="0" stopIfTrue="1">
      <formula>AND(COUNTIF($F$53:$G$53,F53)&gt;1,NOT(ISBLANK(F53)))</formula>
    </cfRule>
  </conditionalFormatting>
  <conditionalFormatting sqref="F53:G53">
    <cfRule type="duplicateValues" priority="244" dxfId="0" stopIfTrue="1">
      <formula>AND(COUNTIF($F$53:$G$53,F53)&gt;1,NOT(ISBLANK(F53)))</formula>
    </cfRule>
    <cfRule type="duplicateValues" priority="245" dxfId="0" stopIfTrue="1">
      <formula>AND(COUNTIF($F$53:$G$53,F53)&gt;1,NOT(ISBLANK(F53)))</formula>
    </cfRule>
    <cfRule type="dataBar" priority="243" dxfId="0">
      <dataBar>
        <cfvo type="min"/>
        <cfvo type="max"/>
        <color rgb="FF638EC6"/>
      </dataBar>
      <extLst>
        <ext xmlns:x14="http://schemas.microsoft.com/office/spreadsheetml/2009/9/main" uri="{B025F937-C7B1-47D3-B67F-A62EFF666E3E}">
          <x14:id>{57449ecb-02f6-4ef7-b86a-c4acb3440aac}</x14:id>
        </ext>
      </extLst>
    </cfRule>
  </conditionalFormatting>
  <conditionalFormatting sqref="F53:G53">
    <cfRule type="duplicateValues" priority="242" dxfId="0" stopIfTrue="1">
      <formula>AND(COUNTIF($F$53:$G$53,F53)&gt;1,NOT(ISBLANK(F53)))</formula>
    </cfRule>
  </conditionalFormatting>
  <conditionalFormatting sqref="G53">
    <cfRule type="duplicateValues" priority="240" dxfId="0" stopIfTrue="1">
      <formula>AND(COUNTIF($G$53:$G$53,G53)&gt;1,NOT(ISBLANK(G53)))</formula>
    </cfRule>
    <cfRule type="duplicateValues" priority="241" dxfId="0" stopIfTrue="1">
      <formula>AND(COUNTIF($G$53:$G$53,G53)&gt;1,NOT(ISBLANK(G53)))</formula>
    </cfRule>
    <cfRule type="dataBar" priority="239" dxfId="0">
      <dataBar>
        <cfvo type="min"/>
        <cfvo type="max"/>
        <color rgb="FF638EC6"/>
      </dataBar>
      <extLst>
        <ext xmlns:x14="http://schemas.microsoft.com/office/spreadsheetml/2009/9/main" uri="{B025F937-C7B1-47D3-B67F-A62EFF666E3E}">
          <x14:id>{e11276e7-2df3-444c-9b96-88ad0a063249}</x14:id>
        </ext>
      </extLst>
    </cfRule>
  </conditionalFormatting>
  <conditionalFormatting sqref="G53">
    <cfRule type="duplicateValues" priority="238" dxfId="0" stopIfTrue="1">
      <formula>AND(COUNTIF($G$53:$G$53,G53)&gt;1,NOT(ISBLANK(G53)))</formula>
    </cfRule>
  </conditionalFormatting>
  <conditionalFormatting sqref="G53">
    <cfRule type="duplicateValues" priority="237" dxfId="0" stopIfTrue="1">
      <formula>AND(COUNTIF($G$53:$G$53,G53)&gt;1,NOT(ISBLANK(G53)))</formula>
    </cfRule>
  </conditionalFormatting>
  <conditionalFormatting sqref="G53">
    <cfRule type="duplicateValues" priority="235" dxfId="0" stopIfTrue="1">
      <formula>AND(COUNTIF($G$53:$G$53,G53)&gt;1,NOT(ISBLANK(G53)))</formula>
    </cfRule>
    <cfRule type="duplicateValues" priority="236" dxfId="0" stopIfTrue="1">
      <formula>AND(COUNTIF($G$53:$G$53,G53)&gt;1,NOT(ISBLANK(G53)))</formula>
    </cfRule>
    <cfRule type="dataBar" priority="234" dxfId="0">
      <dataBar>
        <cfvo type="min"/>
        <cfvo type="max"/>
        <color rgb="FF638EC6"/>
      </dataBar>
      <extLst>
        <ext xmlns:x14="http://schemas.microsoft.com/office/spreadsheetml/2009/9/main" uri="{B025F937-C7B1-47D3-B67F-A62EFF666E3E}">
          <x14:id>{11bdc9bd-956d-424b-a6ab-8490782352cd}</x14:id>
        </ext>
      </extLst>
    </cfRule>
  </conditionalFormatting>
  <conditionalFormatting sqref="F53:G53">
    <cfRule type="duplicateValues" priority="232" dxfId="0" stopIfTrue="1">
      <formula>AND(COUNTIF($F$53:$G$53,F53)&gt;1,NOT(ISBLANK(F53)))</formula>
    </cfRule>
    <cfRule type="duplicateValues" priority="233" dxfId="0" stopIfTrue="1">
      <formula>AND(COUNTIF($F$53:$G$53,F53)&gt;1,NOT(ISBLANK(F53)))</formula>
    </cfRule>
    <cfRule type="dataBar" priority="231" dxfId="0">
      <dataBar>
        <cfvo type="min"/>
        <cfvo type="max"/>
        <color rgb="FF638EC6"/>
      </dataBar>
      <extLst>
        <ext xmlns:x14="http://schemas.microsoft.com/office/spreadsheetml/2009/9/main" uri="{B025F937-C7B1-47D3-B67F-A62EFF666E3E}">
          <x14:id>{e0025d33-8420-41d3-a9ac-fad21e3c82c4}</x14:id>
        </ext>
      </extLst>
    </cfRule>
  </conditionalFormatting>
  <conditionalFormatting sqref="F53:G53">
    <cfRule type="duplicateValues" priority="230" dxfId="0" stopIfTrue="1">
      <formula>AND(COUNTIF($F$53:$G$53,F53)&gt;1,NOT(ISBLANK(F53)))</formula>
    </cfRule>
  </conditionalFormatting>
  <conditionalFormatting sqref="F53:G53">
    <cfRule type="duplicateValues" priority="229" dxfId="0" stopIfTrue="1">
      <formula>AND(COUNTIF($F$53:$G$53,F53)&gt;1,NOT(ISBLANK(F53)))</formula>
    </cfRule>
  </conditionalFormatting>
  <conditionalFormatting sqref="F53">
    <cfRule type="duplicateValues" priority="227" dxfId="0" stopIfTrue="1">
      <formula>AND(COUNTIF($F$53:$F$53,F53)&gt;1,NOT(ISBLANK(F53)))</formula>
    </cfRule>
    <cfRule type="duplicateValues" priority="228" dxfId="0" stopIfTrue="1">
      <formula>AND(COUNTIF($F$53:$F$53,F53)&gt;1,NOT(ISBLANK(F53)))</formula>
    </cfRule>
    <cfRule type="dataBar" priority="226" dxfId="0">
      <dataBar>
        <cfvo type="min"/>
        <cfvo type="max"/>
        <color rgb="FF638EC6"/>
      </dataBar>
      <extLst>
        <ext xmlns:x14="http://schemas.microsoft.com/office/spreadsheetml/2009/9/main" uri="{B025F937-C7B1-47D3-B67F-A62EFF666E3E}">
          <x14:id>{55f9003b-9b88-4ee4-9177-b97242636331}</x14:id>
        </ext>
      </extLst>
    </cfRule>
  </conditionalFormatting>
  <conditionalFormatting sqref="F53">
    <cfRule type="duplicateValues" priority="225" dxfId="0" stopIfTrue="1">
      <formula>AND(COUNTIF($F$53:$F$53,F53)&gt;1,NOT(ISBLANK(F53)))</formula>
    </cfRule>
  </conditionalFormatting>
  <conditionalFormatting sqref="F53">
    <cfRule type="duplicateValues" priority="224" dxfId="0" stopIfTrue="1">
      <formula>AND(COUNTIF($F$53:$F$53,F53)&gt;1,NOT(ISBLANK(F53)))</formula>
    </cfRule>
  </conditionalFormatting>
  <conditionalFormatting sqref="F54:G55">
    <cfRule type="duplicateValues" priority="222" dxfId="0" stopIfTrue="1">
      <formula>AND(COUNTIF($F$54:$G$55,F54)&gt;1,NOT(ISBLANK(F54)))</formula>
    </cfRule>
    <cfRule type="duplicateValues" priority="223" dxfId="0" stopIfTrue="1">
      <formula>AND(COUNTIF($F$54:$G$55,F54)&gt;1,NOT(ISBLANK(F54)))</formula>
    </cfRule>
    <cfRule type="dataBar" priority="221" dxfId="0">
      <dataBar>
        <cfvo type="min"/>
        <cfvo type="max"/>
        <color rgb="FF638EC6"/>
      </dataBar>
      <extLst>
        <ext xmlns:x14="http://schemas.microsoft.com/office/spreadsheetml/2009/9/main" uri="{B025F937-C7B1-47D3-B67F-A62EFF666E3E}">
          <x14:id>{28501f9b-7a8e-4341-9e71-2e1311cb4df2}</x14:id>
        </ext>
      </extLst>
    </cfRule>
  </conditionalFormatting>
  <conditionalFormatting sqref="F54:G55">
    <cfRule type="duplicateValues" priority="220" dxfId="0" stopIfTrue="1">
      <formula>AND(COUNTIF($F$54:$G$55,F54)&gt;1,NOT(ISBLANK(F54)))</formula>
    </cfRule>
  </conditionalFormatting>
  <conditionalFormatting sqref="F54:G55">
    <cfRule type="duplicateValues" priority="218" dxfId="0" stopIfTrue="1">
      <formula>AND(COUNTIF($F$54:$G$55,F54)&gt;1,NOT(ISBLANK(F54)))</formula>
    </cfRule>
    <cfRule type="duplicateValues" priority="219" dxfId="0" stopIfTrue="1">
      <formula>AND(COUNTIF($F$54:$G$55,F54)&gt;1,NOT(ISBLANK(F54)))</formula>
    </cfRule>
    <cfRule type="dataBar" priority="217" dxfId="0">
      <dataBar>
        <cfvo type="min"/>
        <cfvo type="max"/>
        <color rgb="FF638EC6"/>
      </dataBar>
      <extLst>
        <ext xmlns:x14="http://schemas.microsoft.com/office/spreadsheetml/2009/9/main" uri="{B025F937-C7B1-47D3-B67F-A62EFF666E3E}">
          <x14:id>{a45d09af-cd8e-49c3-ade0-261fe8d7b4f2}</x14:id>
        </ext>
      </extLst>
    </cfRule>
  </conditionalFormatting>
  <conditionalFormatting sqref="F54:G55">
    <cfRule type="duplicateValues" priority="216" dxfId="0" stopIfTrue="1">
      <formula>AND(COUNTIF($F$54:$G$55,F54)&gt;1,NOT(ISBLANK(F54)))</formula>
    </cfRule>
  </conditionalFormatting>
  <conditionalFormatting sqref="F54:G55">
    <cfRule type="duplicateValues" priority="215" dxfId="0" stopIfTrue="1">
      <formula>AND(COUNTIF($F$54:$G$55,F54)&gt;1,NOT(ISBLANK(F54)))</formula>
    </cfRule>
  </conditionalFormatting>
  <conditionalFormatting sqref="F54:G55">
    <cfRule type="duplicateValues" priority="214" dxfId="0" stopIfTrue="1">
      <formula>AND(COUNTIF($F$54:$G$55,F54)&gt;1,NOT(ISBLANK(F54)))</formula>
    </cfRule>
  </conditionalFormatting>
  <conditionalFormatting sqref="F54:G55">
    <cfRule type="duplicateValues" priority="212" dxfId="0" stopIfTrue="1">
      <formula>AND(COUNTIF($F$54:$G$55,F54)&gt;1,NOT(ISBLANK(F54)))</formula>
    </cfRule>
    <cfRule type="duplicateValues" priority="213" dxfId="0" stopIfTrue="1">
      <formula>AND(COUNTIF($F$54:$G$55,F54)&gt;1,NOT(ISBLANK(F54)))</formula>
    </cfRule>
    <cfRule type="dataBar" priority="211" dxfId="0">
      <dataBar>
        <cfvo type="min"/>
        <cfvo type="max"/>
        <color rgb="FF638EC6"/>
      </dataBar>
      <extLst>
        <ext xmlns:x14="http://schemas.microsoft.com/office/spreadsheetml/2009/9/main" uri="{B025F937-C7B1-47D3-B67F-A62EFF666E3E}">
          <x14:id>{a66ae6e9-c24c-4165-b6cd-f95e7d92167f}</x14:id>
        </ext>
      </extLst>
    </cfRule>
  </conditionalFormatting>
  <conditionalFormatting sqref="F54:G55">
    <cfRule type="duplicateValues" priority="210" dxfId="0" stopIfTrue="1">
      <formula>AND(COUNTIF($F$54:$G$55,F54)&gt;1,NOT(ISBLANK(F54)))</formula>
    </cfRule>
  </conditionalFormatting>
  <conditionalFormatting sqref="F54:G55">
    <cfRule type="duplicateValues" priority="209" dxfId="0" stopIfTrue="1">
      <formula>AND(COUNTIF($F$54:$G$55,F54)&gt;1,NOT(ISBLANK(F54)))</formula>
    </cfRule>
  </conditionalFormatting>
  <conditionalFormatting sqref="F54:G55">
    <cfRule type="duplicateValues" priority="208" dxfId="0" stopIfTrue="1">
      <formula>AND(COUNTIF($F$54:$G$55,F54)&gt;1,NOT(ISBLANK(F54)))</formula>
    </cfRule>
  </conditionalFormatting>
  <conditionalFormatting sqref="F54:G55">
    <cfRule type="duplicateValues" priority="206" dxfId="0" stopIfTrue="1">
      <formula>AND(COUNTIF($F$54:$G$55,F54)&gt;1,NOT(ISBLANK(F54)))</formula>
    </cfRule>
    <cfRule type="duplicateValues" priority="207" dxfId="0" stopIfTrue="1">
      <formula>AND(COUNTIF($F$54:$G$55,F54)&gt;1,NOT(ISBLANK(F54)))</formula>
    </cfRule>
    <cfRule type="dataBar" priority="205" dxfId="0">
      <dataBar>
        <cfvo type="min"/>
        <cfvo type="max"/>
        <color rgb="FF638EC6"/>
      </dataBar>
      <extLst>
        <ext xmlns:x14="http://schemas.microsoft.com/office/spreadsheetml/2009/9/main" uri="{B025F937-C7B1-47D3-B67F-A62EFF666E3E}">
          <x14:id>{18075b8d-efdd-4e1b-a6b1-7dbe656f26e5}</x14:id>
        </ext>
      </extLst>
    </cfRule>
  </conditionalFormatting>
  <conditionalFormatting sqref="F54:G55">
    <cfRule type="duplicateValues" priority="204" dxfId="0" stopIfTrue="1">
      <formula>AND(COUNTIF($F$54:$G$55,F54)&gt;1,NOT(ISBLANK(F54)))</formula>
    </cfRule>
  </conditionalFormatting>
  <conditionalFormatting sqref="F54:G55">
    <cfRule type="duplicateValues" priority="202" dxfId="0" stopIfTrue="1">
      <formula>AND(COUNTIF($F$54:$G$55,F54)&gt;1,NOT(ISBLANK(F54)))</formula>
    </cfRule>
    <cfRule type="duplicateValues" priority="203" dxfId="0" stopIfTrue="1">
      <formula>AND(COUNTIF($F$54:$G$55,F54)&gt;1,NOT(ISBLANK(F54)))</formula>
    </cfRule>
    <cfRule type="dataBar" priority="201" dxfId="0">
      <dataBar>
        <cfvo type="min"/>
        <cfvo type="max"/>
        <color rgb="FF638EC6"/>
      </dataBar>
      <extLst>
        <ext xmlns:x14="http://schemas.microsoft.com/office/spreadsheetml/2009/9/main" uri="{B025F937-C7B1-47D3-B67F-A62EFF666E3E}">
          <x14:id>{df86f4b4-c0fe-43ba-9b31-cb5f7a25ac89}</x14:id>
        </ext>
      </extLst>
    </cfRule>
  </conditionalFormatting>
  <conditionalFormatting sqref="F54:G55">
    <cfRule type="duplicateValues" priority="200" dxfId="0" stopIfTrue="1">
      <formula>AND(COUNTIF($F$54:$G$55,F54)&gt;1,NOT(ISBLANK(F54)))</formula>
    </cfRule>
  </conditionalFormatting>
  <conditionalFormatting sqref="F54:G55">
    <cfRule type="duplicateValues" priority="198" dxfId="0" stopIfTrue="1">
      <formula>AND(COUNTIF($F$54:$G$55,F54)&gt;1,NOT(ISBLANK(F54)))</formula>
    </cfRule>
    <cfRule type="duplicateValues" priority="199" dxfId="0" stopIfTrue="1">
      <formula>AND(COUNTIF($F$54:$G$55,F54)&gt;1,NOT(ISBLANK(F54)))</formula>
    </cfRule>
    <cfRule type="dataBar" priority="197" dxfId="0">
      <dataBar>
        <cfvo type="min"/>
        <cfvo type="max"/>
        <color rgb="FF638EC6"/>
      </dataBar>
      <extLst>
        <ext xmlns:x14="http://schemas.microsoft.com/office/spreadsheetml/2009/9/main" uri="{B025F937-C7B1-47D3-B67F-A62EFF666E3E}">
          <x14:id>{6693aedb-1914-4ff7-b7bf-d5b5367b3e14}</x14:id>
        </ext>
      </extLst>
    </cfRule>
  </conditionalFormatting>
  <conditionalFormatting sqref="F54:G54">
    <cfRule type="duplicateValues" priority="196" dxfId="0" stopIfTrue="1">
      <formula>AND(COUNTIF($F$54:$G$54,F54)&gt;1,NOT(ISBLANK(F54)))</formula>
    </cfRule>
  </conditionalFormatting>
  <conditionalFormatting sqref="F54:G54">
    <cfRule type="duplicateValues" priority="194" dxfId="0" stopIfTrue="1">
      <formula>AND(COUNTIF($F$54:$G$54,F54)&gt;1,NOT(ISBLANK(F54)))</formula>
    </cfRule>
    <cfRule type="duplicateValues" priority="195" dxfId="0" stopIfTrue="1">
      <formula>AND(COUNTIF($F$54:$G$54,F54)&gt;1,NOT(ISBLANK(F54)))</formula>
    </cfRule>
    <cfRule type="dataBar" priority="193" dxfId="0">
      <dataBar>
        <cfvo type="min"/>
        <cfvo type="max"/>
        <color rgb="FF638EC6"/>
      </dataBar>
      <extLst>
        <ext xmlns:x14="http://schemas.microsoft.com/office/spreadsheetml/2009/9/main" uri="{B025F937-C7B1-47D3-B67F-A62EFF666E3E}">
          <x14:id>{9e512783-c550-4e5a-b0fa-055bd1d5b542}</x14:id>
        </ext>
      </extLst>
    </cfRule>
  </conditionalFormatting>
  <conditionalFormatting sqref="F54:G54">
    <cfRule type="duplicateValues" priority="192" dxfId="0" stopIfTrue="1">
      <formula>AND(COUNTIF($F$54:$G$54,F54)&gt;1,NOT(ISBLANK(F54)))</formula>
    </cfRule>
  </conditionalFormatting>
  <conditionalFormatting sqref="F54:G54">
    <cfRule type="duplicateValues" priority="191" dxfId="0" stopIfTrue="1">
      <formula>AND(COUNTIF($F$54:$G$54,F54)&gt;1,NOT(ISBLANK(F54)))</formula>
    </cfRule>
  </conditionalFormatting>
  <conditionalFormatting sqref="F54:G54">
    <cfRule type="duplicateValues" priority="189" dxfId="0" stopIfTrue="1">
      <formula>AND(COUNTIF($F$54:$G$54,F54)&gt;1,NOT(ISBLANK(F54)))</formula>
    </cfRule>
    <cfRule type="duplicateValues" priority="190" dxfId="0" stopIfTrue="1">
      <formula>AND(COUNTIF($F$54:$G$54,F54)&gt;1,NOT(ISBLANK(F54)))</formula>
    </cfRule>
    <cfRule type="dataBar" priority="188" dxfId="0">
      <dataBar>
        <cfvo type="min"/>
        <cfvo type="max"/>
        <color rgb="FF638EC6"/>
      </dataBar>
      <extLst>
        <ext xmlns:x14="http://schemas.microsoft.com/office/spreadsheetml/2009/9/main" uri="{B025F937-C7B1-47D3-B67F-A62EFF666E3E}">
          <x14:id>{cfb166c8-d762-43f0-a064-2e77c5ccda7e}</x14:id>
        </ext>
      </extLst>
    </cfRule>
  </conditionalFormatting>
  <conditionalFormatting sqref="F54:G55">
    <cfRule type="duplicateValues" priority="187" dxfId="0" stopIfTrue="1">
      <formula>AND(COUNTIF($F$54:$G$55,F54)&gt;1,NOT(ISBLANK(F54)))</formula>
    </cfRule>
  </conditionalFormatting>
  <conditionalFormatting sqref="F54:G55">
    <cfRule type="duplicateValues" priority="185" dxfId="0" stopIfTrue="1">
      <formula>AND(COUNTIF($F$54:$G$55,F54)&gt;1,NOT(ISBLANK(F54)))</formula>
    </cfRule>
    <cfRule type="duplicateValues" priority="186" dxfId="0" stopIfTrue="1">
      <formula>AND(COUNTIF($F$54:$G$55,F54)&gt;1,NOT(ISBLANK(F54)))</formula>
    </cfRule>
    <cfRule type="dataBar" priority="184" dxfId="0">
      <dataBar>
        <cfvo type="min"/>
        <cfvo type="max"/>
        <color rgb="FF638EC6"/>
      </dataBar>
      <extLst>
        <ext xmlns:x14="http://schemas.microsoft.com/office/spreadsheetml/2009/9/main" uri="{B025F937-C7B1-47D3-B67F-A62EFF666E3E}">
          <x14:id>{35dd8234-4f2d-4a57-bcf7-fd73816207ed}</x14:id>
        </ext>
      </extLst>
    </cfRule>
  </conditionalFormatting>
  <conditionalFormatting sqref="F55:G55">
    <cfRule type="duplicateValues" priority="182" dxfId="0" stopIfTrue="1">
      <formula>AND(COUNTIF($F$55:$G$55,F55)&gt;1,NOT(ISBLANK(F55)))</formula>
    </cfRule>
    <cfRule type="duplicateValues" priority="183" dxfId="0" stopIfTrue="1">
      <formula>AND(COUNTIF($F$55:$G$55,F55)&gt;1,NOT(ISBLANK(F55)))</formula>
    </cfRule>
    <cfRule type="dataBar" priority="181" dxfId="0">
      <dataBar>
        <cfvo type="min"/>
        <cfvo type="max"/>
        <color rgb="FF638EC6"/>
      </dataBar>
      <extLst>
        <ext xmlns:x14="http://schemas.microsoft.com/office/spreadsheetml/2009/9/main" uri="{B025F937-C7B1-47D3-B67F-A62EFF666E3E}">
          <x14:id>{6fd1442d-8a46-4f69-ba01-5c6cd671e233}</x14:id>
        </ext>
      </extLst>
    </cfRule>
  </conditionalFormatting>
  <conditionalFormatting sqref="F55:G55">
    <cfRule type="duplicateValues" priority="180" dxfId="0" stopIfTrue="1">
      <formula>AND(COUNTIF($F$55:$G$55,F55)&gt;1,NOT(ISBLANK(F55)))</formula>
    </cfRule>
  </conditionalFormatting>
  <conditionalFormatting sqref="F55:G55">
    <cfRule type="duplicateValues" priority="179" dxfId="0" stopIfTrue="1">
      <formula>AND(COUNTIF($F$55:$G$55,F55)&gt;1,NOT(ISBLANK(F55)))</formula>
    </cfRule>
  </conditionalFormatting>
  <conditionalFormatting sqref="F55:G55">
    <cfRule type="duplicateValues" priority="178" dxfId="0" stopIfTrue="1">
      <formula>AND(COUNTIF($F$55:$G$55,F55)&gt;1,NOT(ISBLANK(F55)))</formula>
    </cfRule>
  </conditionalFormatting>
  <conditionalFormatting sqref="F55:G55">
    <cfRule type="duplicateValues" priority="176" dxfId="0" stopIfTrue="1">
      <formula>AND(COUNTIF($F$55:$G$55,F55)&gt;1,NOT(ISBLANK(F55)))</formula>
    </cfRule>
    <cfRule type="duplicateValues" priority="177" dxfId="0" stopIfTrue="1">
      <formula>AND(COUNTIF($F$55:$G$55,F55)&gt;1,NOT(ISBLANK(F55)))</formula>
    </cfRule>
    <cfRule type="dataBar" priority="175" dxfId="0">
      <dataBar>
        <cfvo type="min"/>
        <cfvo type="max"/>
        <color rgb="FF638EC6"/>
      </dataBar>
      <extLst>
        <ext xmlns:x14="http://schemas.microsoft.com/office/spreadsheetml/2009/9/main" uri="{B025F937-C7B1-47D3-B67F-A62EFF666E3E}">
          <x14:id>{302bd9a8-5ff3-4ba1-99fb-3a0dd074af91}</x14:id>
        </ext>
      </extLst>
    </cfRule>
  </conditionalFormatting>
  <conditionalFormatting sqref="F54:G54">
    <cfRule type="duplicateValues" priority="173" dxfId="0" stopIfTrue="1">
      <formula>AND(COUNTIF($F$54:$G$54,F54)&gt;1,NOT(ISBLANK(F54)))</formula>
    </cfRule>
    <cfRule type="duplicateValues" priority="174" dxfId="0" stopIfTrue="1">
      <formula>AND(COUNTIF($F$54:$G$54,F54)&gt;1,NOT(ISBLANK(F54)))</formula>
    </cfRule>
    <cfRule type="dataBar" priority="172" dxfId="0">
      <dataBar>
        <cfvo type="min"/>
        <cfvo type="max"/>
        <color rgb="FF638EC6"/>
      </dataBar>
      <extLst>
        <ext xmlns:x14="http://schemas.microsoft.com/office/spreadsheetml/2009/9/main" uri="{B025F937-C7B1-47D3-B67F-A62EFF666E3E}">
          <x14:id>{acb9dadf-ad6c-4828-82ae-1c29eaeb121f}</x14:id>
        </ext>
      </extLst>
    </cfRule>
  </conditionalFormatting>
  <conditionalFormatting sqref="F54:G54">
    <cfRule type="duplicateValues" priority="171" dxfId="0" stopIfTrue="1">
      <formula>AND(COUNTIF($F$54:$G$54,F54)&gt;1,NOT(ISBLANK(F54)))</formula>
    </cfRule>
  </conditionalFormatting>
  <conditionalFormatting sqref="F54:G54">
    <cfRule type="duplicateValues" priority="170" dxfId="0" stopIfTrue="1">
      <formula>AND(COUNTIF($F$54:$G$54,F54)&gt;1,NOT(ISBLANK(F54)))</formula>
    </cfRule>
  </conditionalFormatting>
  <conditionalFormatting sqref="F54:G54">
    <cfRule type="duplicateValues" priority="169" dxfId="0" stopIfTrue="1">
      <formula>AND(COUNTIF($F$54:$G$54,F54)&gt;1,NOT(ISBLANK(F54)))</formula>
    </cfRule>
  </conditionalFormatting>
  <conditionalFormatting sqref="F54:G54">
    <cfRule type="duplicateValues" priority="167" dxfId="0" stopIfTrue="1">
      <formula>AND(COUNTIF($F$54:$G$54,F54)&gt;1,NOT(ISBLANK(F54)))</formula>
    </cfRule>
    <cfRule type="duplicateValues" priority="168" dxfId="0" stopIfTrue="1">
      <formula>AND(COUNTIF($F$54:$G$54,F54)&gt;1,NOT(ISBLANK(F54)))</formula>
    </cfRule>
    <cfRule type="dataBar" priority="166" dxfId="0">
      <dataBar>
        <cfvo type="min"/>
        <cfvo type="max"/>
        <color rgb="FF638EC6"/>
      </dataBar>
      <extLst>
        <ext xmlns:x14="http://schemas.microsoft.com/office/spreadsheetml/2009/9/main" uri="{B025F937-C7B1-47D3-B67F-A62EFF666E3E}">
          <x14:id>{1908060f-2ecb-48be-b4ff-88483d8ce344}</x14:id>
        </ext>
      </extLst>
    </cfRule>
  </conditionalFormatting>
  <conditionalFormatting sqref="F54:G55">
    <cfRule type="duplicateValues" priority="164" dxfId="0" stopIfTrue="1">
      <formula>AND(COUNTIF($F$54:$G$55,F54)&gt;1,NOT(ISBLANK(F54)))</formula>
    </cfRule>
    <cfRule type="duplicateValues" priority="165" dxfId="0" stopIfTrue="1">
      <formula>AND(COUNTIF($F$54:$G$55,F54)&gt;1,NOT(ISBLANK(F54)))</formula>
    </cfRule>
    <cfRule type="dataBar" priority="163" dxfId="0">
      <dataBar>
        <cfvo type="min"/>
        <cfvo type="max"/>
        <color rgb="FF638EC6"/>
      </dataBar>
      <extLst>
        <ext xmlns:x14="http://schemas.microsoft.com/office/spreadsheetml/2009/9/main" uri="{B025F937-C7B1-47D3-B67F-A62EFF666E3E}">
          <x14:id>{3dca1899-a4f9-4d07-b939-b75add757d04}</x14:id>
        </ext>
      </extLst>
    </cfRule>
  </conditionalFormatting>
  <conditionalFormatting sqref="F54:G55">
    <cfRule type="duplicateValues" priority="162" dxfId="0" stopIfTrue="1">
      <formula>AND(COUNTIF($F$54:$G$55,F54)&gt;1,NOT(ISBLANK(F54)))</formula>
    </cfRule>
  </conditionalFormatting>
  <conditionalFormatting sqref="F54:G55">
    <cfRule type="duplicateValues" priority="161" dxfId="0" stopIfTrue="1">
      <formula>AND(COUNTIF($F$54:$G$55,F54)&gt;1,NOT(ISBLANK(F54)))</formula>
    </cfRule>
  </conditionalFormatting>
  <conditionalFormatting sqref="F54:G54">
    <cfRule type="duplicateValues" priority="159" dxfId="0" stopIfTrue="1">
      <formula>AND(COUNTIF($F$54:$G$54,F54)&gt;1,NOT(ISBLANK(F54)))</formula>
    </cfRule>
    <cfRule type="duplicateValues" priority="160" dxfId="0" stopIfTrue="1">
      <formula>AND(COUNTIF($F$54:$G$54,F54)&gt;1,NOT(ISBLANK(F54)))</formula>
    </cfRule>
    <cfRule type="dataBar" priority="158" dxfId="0">
      <dataBar>
        <cfvo type="min"/>
        <cfvo type="max"/>
        <color rgb="FF638EC6"/>
      </dataBar>
      <extLst>
        <ext xmlns:x14="http://schemas.microsoft.com/office/spreadsheetml/2009/9/main" uri="{B025F937-C7B1-47D3-B67F-A62EFF666E3E}">
          <x14:id>{fe66450b-3b64-4306-a87e-329349638f9d}</x14:id>
        </ext>
      </extLst>
    </cfRule>
  </conditionalFormatting>
  <conditionalFormatting sqref="F54:G54">
    <cfRule type="duplicateValues" priority="157" dxfId="0" stopIfTrue="1">
      <formula>AND(COUNTIF($F$54:$G$54,F54)&gt;1,NOT(ISBLANK(F54)))</formula>
    </cfRule>
  </conditionalFormatting>
  <conditionalFormatting sqref="F54:G54">
    <cfRule type="duplicateValues" priority="155" dxfId="0" stopIfTrue="1">
      <formula>AND(COUNTIF($F$54:$G$54,F54)&gt;1,NOT(ISBLANK(F54)))</formula>
    </cfRule>
    <cfRule type="duplicateValues" priority="156" dxfId="0" stopIfTrue="1">
      <formula>AND(COUNTIF($F$54:$G$54,F54)&gt;1,NOT(ISBLANK(F54)))</formula>
    </cfRule>
    <cfRule type="dataBar" priority="154" dxfId="0">
      <dataBar>
        <cfvo type="min"/>
        <cfvo type="max"/>
        <color rgb="FF638EC6"/>
      </dataBar>
      <extLst>
        <ext xmlns:x14="http://schemas.microsoft.com/office/spreadsheetml/2009/9/main" uri="{B025F937-C7B1-47D3-B67F-A62EFF666E3E}">
          <x14:id>{75451a61-faf7-47d7-903b-10eb9bcc5964}</x14:id>
        </ext>
      </extLst>
    </cfRule>
  </conditionalFormatting>
  <conditionalFormatting sqref="F54:G54">
    <cfRule type="duplicateValues" priority="153" dxfId="0" stopIfTrue="1">
      <formula>AND(COUNTIF($F$54:$G$54,F54)&gt;1,NOT(ISBLANK(F54)))</formula>
    </cfRule>
  </conditionalFormatting>
  <conditionalFormatting sqref="F54:G54">
    <cfRule type="duplicateValues" priority="151" dxfId="0" stopIfTrue="1">
      <formula>AND(COUNTIF($F$54:$G$54,F54)&gt;1,NOT(ISBLANK(F54)))</formula>
    </cfRule>
    <cfRule type="duplicateValues" priority="152" dxfId="0" stopIfTrue="1">
      <formula>AND(COUNTIF($F$54:$G$54,F54)&gt;1,NOT(ISBLANK(F54)))</formula>
    </cfRule>
    <cfRule type="dataBar" priority="150" dxfId="0">
      <dataBar>
        <cfvo type="min"/>
        <cfvo type="max"/>
        <color rgb="FF638EC6"/>
      </dataBar>
      <extLst>
        <ext xmlns:x14="http://schemas.microsoft.com/office/spreadsheetml/2009/9/main" uri="{B025F937-C7B1-47D3-B67F-A62EFF666E3E}">
          <x14:id>{7571e124-747d-4fe4-8897-44596c059046}</x14:id>
        </ext>
      </extLst>
    </cfRule>
  </conditionalFormatting>
  <conditionalFormatting sqref="F54:G54">
    <cfRule type="duplicateValues" priority="149" dxfId="0" stopIfTrue="1">
      <formula>AND(COUNTIF($F$54:$G$54,F54)&gt;1,NOT(ISBLANK(F54)))</formula>
    </cfRule>
  </conditionalFormatting>
  <conditionalFormatting sqref="F54:G54">
    <cfRule type="duplicateValues" priority="148" dxfId="0" stopIfTrue="1">
      <formula>AND(COUNTIF($F$54:$G$54,F54)&gt;1,NOT(ISBLANK(F54)))</formula>
    </cfRule>
  </conditionalFormatting>
  <conditionalFormatting sqref="F54:G55">
    <cfRule type="duplicateValues" priority="146" dxfId="0" stopIfTrue="1">
      <formula>AND(COUNTIF($F$54:$G$55,F54)&gt;1,NOT(ISBLANK(F54)))</formula>
    </cfRule>
    <cfRule type="duplicateValues" priority="147" dxfId="0" stopIfTrue="1">
      <formula>AND(COUNTIF($F$54:$G$55,F54)&gt;1,NOT(ISBLANK(F54)))</formula>
    </cfRule>
    <cfRule type="dataBar" priority="145" dxfId="0">
      <dataBar>
        <cfvo type="min"/>
        <cfvo type="max"/>
        <color rgb="FF638EC6"/>
      </dataBar>
      <extLst>
        <ext xmlns:x14="http://schemas.microsoft.com/office/spreadsheetml/2009/9/main" uri="{B025F937-C7B1-47D3-B67F-A62EFF666E3E}">
          <x14:id>{645efdbb-6496-41d6-b606-4b644c839799}</x14:id>
        </ext>
      </extLst>
    </cfRule>
  </conditionalFormatting>
  <conditionalFormatting sqref="F54:G55">
    <cfRule type="duplicateValues" priority="144" dxfId="0" stopIfTrue="1">
      <formula>AND(COUNTIF($F$54:$G$55,F54)&gt;1,NOT(ISBLANK(F54)))</formula>
    </cfRule>
  </conditionalFormatting>
  <conditionalFormatting sqref="F54:G55">
    <cfRule type="duplicateValues" priority="142" dxfId="0" stopIfTrue="1">
      <formula>AND(COUNTIF($F$54:$G$55,F54)&gt;1,NOT(ISBLANK(F54)))</formula>
    </cfRule>
    <cfRule type="duplicateValues" priority="143" dxfId="0" stopIfTrue="1">
      <formula>AND(COUNTIF($F$54:$G$55,F54)&gt;1,NOT(ISBLANK(F54)))</formula>
    </cfRule>
    <cfRule type="dataBar" priority="141" dxfId="0">
      <dataBar>
        <cfvo type="min"/>
        <cfvo type="max"/>
        <color rgb="FF638EC6"/>
      </dataBar>
      <extLst>
        <ext xmlns:x14="http://schemas.microsoft.com/office/spreadsheetml/2009/9/main" uri="{B025F937-C7B1-47D3-B67F-A62EFF666E3E}">
          <x14:id>{5c989a13-71b5-4e34-9c50-664fd12c7607}</x14:id>
        </ext>
      </extLst>
    </cfRule>
  </conditionalFormatting>
  <conditionalFormatting sqref="F54:G55">
    <cfRule type="duplicateValues" priority="139" dxfId="0" stopIfTrue="1">
      <formula>AND(COUNTIF($F$54:$G$55,F54)&gt;1,NOT(ISBLANK(F54)))</formula>
    </cfRule>
    <cfRule type="duplicateValues" priority="140" dxfId="0" stopIfTrue="1">
      <formula>AND(COUNTIF($F$54:$G$55,F54)&gt;1,NOT(ISBLANK(F54)))</formula>
    </cfRule>
    <cfRule type="dataBar" priority="138" dxfId="0">
      <dataBar>
        <cfvo type="min"/>
        <cfvo type="max"/>
        <color rgb="FF638EC6"/>
      </dataBar>
      <extLst>
        <ext xmlns:x14="http://schemas.microsoft.com/office/spreadsheetml/2009/9/main" uri="{B025F937-C7B1-47D3-B67F-A62EFF666E3E}">
          <x14:id>{5363028f-af54-4b1e-876c-4120c82f232b}</x14:id>
        </ext>
      </extLst>
    </cfRule>
  </conditionalFormatting>
  <conditionalFormatting sqref="F54:G55">
    <cfRule type="duplicateValues" priority="137" dxfId="0" stopIfTrue="1">
      <formula>AND(COUNTIF($F$54:$G$55,F54)&gt;1,NOT(ISBLANK(F54)))</formula>
    </cfRule>
  </conditionalFormatting>
  <conditionalFormatting sqref="F54:F55">
    <cfRule type="duplicateValues" priority="136" dxfId="0" stopIfTrue="1">
      <formula>AND(COUNTIF($F$54:$F$55,F54)&gt;1,NOT(ISBLANK(F54)))</formula>
    </cfRule>
  </conditionalFormatting>
  <conditionalFormatting sqref="F54:F55">
    <cfRule type="duplicateValues" priority="134" dxfId="0" stopIfTrue="1">
      <formula>AND(COUNTIF($F$54:$F$55,F54)&gt;1,NOT(ISBLANK(F54)))</formula>
    </cfRule>
    <cfRule type="duplicateValues" priority="135" dxfId="0" stopIfTrue="1">
      <formula>AND(COUNTIF($F$54:$F$55,F54)&gt;1,NOT(ISBLANK(F54)))</formula>
    </cfRule>
    <cfRule type="dataBar" priority="133" dxfId="0">
      <dataBar>
        <cfvo type="min"/>
        <cfvo type="max"/>
        <color rgb="FF638EC6"/>
      </dataBar>
      <extLst>
        <ext xmlns:x14="http://schemas.microsoft.com/office/spreadsheetml/2009/9/main" uri="{B025F937-C7B1-47D3-B67F-A62EFF666E3E}">
          <x14:id>{a26e11df-6d3d-4c86-af3a-8f6936c29785}</x14:id>
        </ext>
      </extLst>
    </cfRule>
  </conditionalFormatting>
  <conditionalFormatting sqref="F54:G55">
    <cfRule type="duplicateValues" priority="131" dxfId="0" stopIfTrue="1">
      <formula>AND(COUNTIF($F$54:$G$55,F54)&gt;1,NOT(ISBLANK(F54)))</formula>
    </cfRule>
    <cfRule type="duplicateValues" priority="132" dxfId="0" stopIfTrue="1">
      <formula>AND(COUNTIF($F$54:$G$55,F54)&gt;1,NOT(ISBLANK(F54)))</formula>
    </cfRule>
    <cfRule type="dataBar" priority="130" dxfId="0">
      <dataBar>
        <cfvo type="min"/>
        <cfvo type="max"/>
        <color rgb="FF638EC6"/>
      </dataBar>
      <extLst>
        <ext xmlns:x14="http://schemas.microsoft.com/office/spreadsheetml/2009/9/main" uri="{B025F937-C7B1-47D3-B67F-A62EFF666E3E}">
          <x14:id>{aa362036-6fa4-4b9a-82ee-b54c36a08cda}</x14:id>
        </ext>
      </extLst>
    </cfRule>
  </conditionalFormatting>
  <conditionalFormatting sqref="F54:G55">
    <cfRule type="duplicateValues" priority="129" dxfId="0" stopIfTrue="1">
      <formula>AND(COUNTIF($F$54:$G$55,F54)&gt;1,NOT(ISBLANK(F54)))</formula>
    </cfRule>
  </conditionalFormatting>
  <conditionalFormatting sqref="F54:G55">
    <cfRule type="duplicateValues" priority="127" dxfId="0" stopIfTrue="1">
      <formula>AND(COUNTIF($F$54:$G$55,F54)&gt;1,NOT(ISBLANK(F54)))</formula>
    </cfRule>
    <cfRule type="duplicateValues" priority="128" dxfId="0" stopIfTrue="1">
      <formula>AND(COUNTIF($F$54:$G$55,F54)&gt;1,NOT(ISBLANK(F54)))</formula>
    </cfRule>
    <cfRule type="dataBar" priority="126" dxfId="0">
      <dataBar>
        <cfvo type="min"/>
        <cfvo type="max"/>
        <color rgb="FF638EC6"/>
      </dataBar>
      <extLst>
        <ext xmlns:x14="http://schemas.microsoft.com/office/spreadsheetml/2009/9/main" uri="{B025F937-C7B1-47D3-B67F-A62EFF666E3E}">
          <x14:id>{3c28abf1-8c08-49e8-93a1-d2f48b6cce2b}</x14:id>
        </ext>
      </extLst>
    </cfRule>
  </conditionalFormatting>
  <conditionalFormatting sqref="F54:G55">
    <cfRule type="duplicateValues" priority="125" dxfId="0" stopIfTrue="1">
      <formula>AND(COUNTIF($F$54:$G$55,F54)&gt;1,NOT(ISBLANK(F54)))</formula>
    </cfRule>
  </conditionalFormatting>
  <conditionalFormatting sqref="F54:G54">
    <cfRule type="duplicateValues" priority="123" dxfId="0" stopIfTrue="1">
      <formula>AND(COUNTIF($F$54:$G$54,F54)&gt;1,NOT(ISBLANK(F54)))</formula>
    </cfRule>
    <cfRule type="duplicateValues" priority="124" dxfId="0" stopIfTrue="1">
      <formula>AND(COUNTIF($F$54:$G$54,F54)&gt;1,NOT(ISBLANK(F54)))</formula>
    </cfRule>
    <cfRule type="dataBar" priority="122" dxfId="0">
      <dataBar>
        <cfvo type="min"/>
        <cfvo type="max"/>
        <color rgb="FF638EC6"/>
      </dataBar>
      <extLst>
        <ext xmlns:x14="http://schemas.microsoft.com/office/spreadsheetml/2009/9/main" uri="{B025F937-C7B1-47D3-B67F-A62EFF666E3E}">
          <x14:id>{e9d4cc16-7084-4ba0-8f28-77d6508c1c7a}</x14:id>
        </ext>
      </extLst>
    </cfRule>
  </conditionalFormatting>
  <conditionalFormatting sqref="F55:G55">
    <cfRule type="duplicateValues" priority="120" dxfId="0" stopIfTrue="1">
      <formula>AND(COUNTIF($F$55:$G$55,F55)&gt;1,NOT(ISBLANK(F55)))</formula>
    </cfRule>
    <cfRule type="duplicateValues" priority="121" dxfId="0" stopIfTrue="1">
      <formula>AND(COUNTIF($F$55:$G$55,F55)&gt;1,NOT(ISBLANK(F55)))</formula>
    </cfRule>
    <cfRule type="dataBar" priority="119" dxfId="0">
      <dataBar>
        <cfvo type="min"/>
        <cfvo type="max"/>
        <color rgb="FF638EC6"/>
      </dataBar>
      <extLst>
        <ext xmlns:x14="http://schemas.microsoft.com/office/spreadsheetml/2009/9/main" uri="{B025F937-C7B1-47D3-B67F-A62EFF666E3E}">
          <x14:id>{6c411470-7be7-4118-88c3-0f9e9251ac46}</x14:id>
        </ext>
      </extLst>
    </cfRule>
  </conditionalFormatting>
  <conditionalFormatting sqref="F55:G55">
    <cfRule type="duplicateValues" priority="118" dxfId="0" stopIfTrue="1">
      <formula>AND(COUNTIF($F$55:$G$55,F55)&gt;1,NOT(ISBLANK(F55)))</formula>
    </cfRule>
  </conditionalFormatting>
  <conditionalFormatting sqref="F55:G55">
    <cfRule type="duplicateValues" priority="117" dxfId="0" stopIfTrue="1">
      <formula>AND(COUNTIF($F$55:$G$55,F55)&gt;1,NOT(ISBLANK(F55)))</formula>
    </cfRule>
  </conditionalFormatting>
  <conditionalFormatting sqref="F55:G55">
    <cfRule type="duplicateValues" priority="115" dxfId="0" stopIfTrue="1">
      <formula>AND(COUNTIF($F$55:$G$55,F55)&gt;1,NOT(ISBLANK(F55)))</formula>
    </cfRule>
    <cfRule type="duplicateValues" priority="116" dxfId="0" stopIfTrue="1">
      <formula>AND(COUNTIF($F$55:$G$55,F55)&gt;1,NOT(ISBLANK(F55)))</formula>
    </cfRule>
    <cfRule type="dataBar" priority="114" dxfId="0">
      <dataBar>
        <cfvo type="min"/>
        <cfvo type="max"/>
        <color rgb="FF638EC6"/>
      </dataBar>
      <extLst>
        <ext xmlns:x14="http://schemas.microsoft.com/office/spreadsheetml/2009/9/main" uri="{B025F937-C7B1-47D3-B67F-A62EFF666E3E}">
          <x14:id>{b44ae449-8543-4f58-9282-d003eb918246}</x14:id>
        </ext>
      </extLst>
    </cfRule>
  </conditionalFormatting>
  <conditionalFormatting sqref="F55:G55">
    <cfRule type="duplicateValues" priority="112" dxfId="0" stopIfTrue="1">
      <formula>AND(COUNTIF($F$55:$G$55,F55)&gt;1,NOT(ISBLANK(F55)))</formula>
    </cfRule>
    <cfRule type="duplicateValues" priority="113" dxfId="0" stopIfTrue="1">
      <formula>AND(COUNTIF($F$55:$G$55,F55)&gt;1,NOT(ISBLANK(F55)))</formula>
    </cfRule>
    <cfRule type="dataBar" priority="111" dxfId="0">
      <dataBar>
        <cfvo type="min"/>
        <cfvo type="max"/>
        <color rgb="FF638EC6"/>
      </dataBar>
      <extLst>
        <ext xmlns:x14="http://schemas.microsoft.com/office/spreadsheetml/2009/9/main" uri="{B025F937-C7B1-47D3-B67F-A62EFF666E3E}">
          <x14:id>{623f6d23-804a-459a-9723-8fe3bdad9815}</x14:id>
        </ext>
      </extLst>
    </cfRule>
  </conditionalFormatting>
  <conditionalFormatting sqref="F55:G55">
    <cfRule type="duplicateValues" priority="110" dxfId="0" stopIfTrue="1">
      <formula>AND(COUNTIF($F$55:$G$55,F55)&gt;1,NOT(ISBLANK(F55)))</formula>
    </cfRule>
  </conditionalFormatting>
  <conditionalFormatting sqref="F55:G55">
    <cfRule type="duplicateValues" priority="108" dxfId="0" stopIfTrue="1">
      <formula>AND(COUNTIF($F$55:$G$55,F55)&gt;1,NOT(ISBLANK(F55)))</formula>
    </cfRule>
    <cfRule type="duplicateValues" priority="109" dxfId="0" stopIfTrue="1">
      <formula>AND(COUNTIF($F$55:$G$55,F55)&gt;1,NOT(ISBLANK(F55)))</formula>
    </cfRule>
    <cfRule type="dataBar" priority="107" dxfId="0">
      <dataBar>
        <cfvo type="min"/>
        <cfvo type="max"/>
        <color rgb="FF638EC6"/>
      </dataBar>
      <extLst>
        <ext xmlns:x14="http://schemas.microsoft.com/office/spreadsheetml/2009/9/main" uri="{B025F937-C7B1-47D3-B67F-A62EFF666E3E}">
          <x14:id>{5fcc8beb-4bfb-4168-95cb-9be674d660ad}</x14:id>
        </ext>
      </extLst>
    </cfRule>
  </conditionalFormatting>
  <conditionalFormatting sqref="F55:G55">
    <cfRule type="duplicateValues" priority="106" dxfId="0" stopIfTrue="1">
      <formula>AND(COUNTIF($F$55:$G$55,F55)&gt;1,NOT(ISBLANK(F55)))</formula>
    </cfRule>
  </conditionalFormatting>
  <conditionalFormatting sqref="F55:G55">
    <cfRule type="duplicateValues" priority="104" dxfId="0" stopIfTrue="1">
      <formula>AND(COUNTIF($F$55:$G$55,F55)&gt;1,NOT(ISBLANK(F55)))</formula>
    </cfRule>
    <cfRule type="duplicateValues" priority="105" dxfId="0" stopIfTrue="1">
      <formula>AND(COUNTIF($F$55:$G$55,F55)&gt;1,NOT(ISBLANK(F55)))</formula>
    </cfRule>
    <cfRule type="dataBar" priority="103" dxfId="0">
      <dataBar>
        <cfvo type="min"/>
        <cfvo type="max"/>
        <color rgb="FF638EC6"/>
      </dataBar>
      <extLst>
        <ext xmlns:x14="http://schemas.microsoft.com/office/spreadsheetml/2009/9/main" uri="{B025F937-C7B1-47D3-B67F-A62EFF666E3E}">
          <x14:id>{0f65088d-24fb-44c8-88f8-21fed121f086}</x14:id>
        </ext>
      </extLst>
    </cfRule>
  </conditionalFormatting>
  <conditionalFormatting sqref="F55:G55">
    <cfRule type="duplicateValues" priority="102" dxfId="0" stopIfTrue="1">
      <formula>AND(COUNTIF($F$55:$G$55,F55)&gt;1,NOT(ISBLANK(F55)))</formula>
    </cfRule>
  </conditionalFormatting>
  <conditionalFormatting sqref="F55">
    <cfRule type="duplicateValues" priority="101" dxfId="0" stopIfTrue="1">
      <formula>AND(COUNTIF($F$55:$F$55,F55)&gt;1,NOT(ISBLANK(F55)))</formula>
    </cfRule>
  </conditionalFormatting>
  <conditionalFormatting sqref="F55">
    <cfRule type="duplicateValues" priority="99" dxfId="0" stopIfTrue="1">
      <formula>AND(COUNTIF($F$55:$F$55,F55)&gt;1,NOT(ISBLANK(F55)))</formula>
    </cfRule>
    <cfRule type="duplicateValues" priority="100" dxfId="0" stopIfTrue="1">
      <formula>AND(COUNTIF($F$55:$F$55,F55)&gt;1,NOT(ISBLANK(F55)))</formula>
    </cfRule>
    <cfRule type="dataBar" priority="98" dxfId="0">
      <dataBar>
        <cfvo type="min"/>
        <cfvo type="max"/>
        <color rgb="FF638EC6"/>
      </dataBar>
      <extLst>
        <ext xmlns:x14="http://schemas.microsoft.com/office/spreadsheetml/2009/9/main" uri="{B025F937-C7B1-47D3-B67F-A62EFF666E3E}">
          <x14:id>{ff243b48-fe9c-4bc6-a9c0-c5deea622f30}</x14:id>
        </ext>
      </extLst>
    </cfRule>
  </conditionalFormatting>
  <conditionalFormatting sqref="F55:G55">
    <cfRule type="duplicateValues" priority="97" dxfId="0" stopIfTrue="1">
      <formula>AND(COUNTIF($F$55:$G$55,F55)&gt;1,NOT(ISBLANK(F55)))</formula>
    </cfRule>
  </conditionalFormatting>
  <conditionalFormatting sqref="F55:G55">
    <cfRule type="duplicateValues" priority="95" dxfId="0" stopIfTrue="1">
      <formula>AND(COUNTIF($F$55:$G$55,F55)&gt;1,NOT(ISBLANK(F55)))</formula>
    </cfRule>
    <cfRule type="duplicateValues" priority="96" dxfId="0" stopIfTrue="1">
      <formula>AND(COUNTIF($F$55:$G$55,F55)&gt;1,NOT(ISBLANK(F55)))</formula>
    </cfRule>
    <cfRule type="dataBar" priority="94" dxfId="0">
      <dataBar>
        <cfvo type="min"/>
        <cfvo type="max"/>
        <color rgb="FF638EC6"/>
      </dataBar>
      <extLst>
        <ext xmlns:x14="http://schemas.microsoft.com/office/spreadsheetml/2009/9/main" uri="{B025F937-C7B1-47D3-B67F-A62EFF666E3E}">
          <x14:id>{2cf372aa-17c2-4be6-b305-a7a1aa452393}</x14:id>
        </ext>
      </extLst>
    </cfRule>
  </conditionalFormatting>
  <conditionalFormatting sqref="F54:G55">
    <cfRule type="duplicateValues" priority="92" dxfId="0" stopIfTrue="1">
      <formula>AND(COUNTIF($F$54:$G$55,F54)&gt;1,NOT(ISBLANK(F54)))</formula>
    </cfRule>
    <cfRule type="duplicateValues" priority="93" dxfId="0" stopIfTrue="1">
      <formula>AND(COUNTIF($F$54:$G$55,F54)&gt;1,NOT(ISBLANK(F54)))</formula>
    </cfRule>
    <cfRule type="dataBar" priority="91" dxfId="0">
      <dataBar>
        <cfvo type="min"/>
        <cfvo type="max"/>
        <color rgb="FF638EC6"/>
      </dataBar>
      <extLst>
        <ext xmlns:x14="http://schemas.microsoft.com/office/spreadsheetml/2009/9/main" uri="{B025F937-C7B1-47D3-B67F-A62EFF666E3E}">
          <x14:id>{77776069-0486-4af7-852c-8c3621b51523}</x14:id>
        </ext>
      </extLst>
    </cfRule>
  </conditionalFormatting>
  <conditionalFormatting sqref="F54:G55">
    <cfRule type="duplicateValues" priority="90" dxfId="0" stopIfTrue="1">
      <formula>AND(COUNTIF($F$54:$G$55,F54)&gt;1,NOT(ISBLANK(F54)))</formula>
    </cfRule>
  </conditionalFormatting>
  <conditionalFormatting sqref="F54:G54">
    <cfRule type="duplicateValues" priority="89" dxfId="0" stopIfTrue="1">
      <formula>AND(COUNTIF($F$54:$G$54,F54)&gt;1,NOT(ISBLANK(F54)))</formula>
    </cfRule>
  </conditionalFormatting>
  <conditionalFormatting sqref="F54:G54">
    <cfRule type="duplicateValues" priority="87" dxfId="0" stopIfTrue="1">
      <formula>AND(COUNTIF($F$54:$G$54,F54)&gt;1,NOT(ISBLANK(F54)))</formula>
    </cfRule>
    <cfRule type="duplicateValues" priority="88" dxfId="0" stopIfTrue="1">
      <formula>AND(COUNTIF($F$54:$G$54,F54)&gt;1,NOT(ISBLANK(F54)))</formula>
    </cfRule>
    <cfRule type="dataBar" priority="86" dxfId="0">
      <dataBar>
        <cfvo type="min"/>
        <cfvo type="max"/>
        <color rgb="FF638EC6"/>
      </dataBar>
      <extLst>
        <ext xmlns:x14="http://schemas.microsoft.com/office/spreadsheetml/2009/9/main" uri="{B025F937-C7B1-47D3-B67F-A62EFF666E3E}">
          <x14:id>{c78d7631-995e-42b9-93ff-e976340faf59}</x14:id>
        </ext>
      </extLst>
    </cfRule>
  </conditionalFormatting>
  <conditionalFormatting sqref="F54:G54">
    <cfRule type="duplicateValues" priority="85" dxfId="0" stopIfTrue="1">
      <formula>AND(COUNTIF($F$54:$G$54,F54)&gt;1,NOT(ISBLANK(F54)))</formula>
    </cfRule>
  </conditionalFormatting>
  <conditionalFormatting sqref="F54:G54">
    <cfRule type="duplicateValues" priority="84" dxfId="0" stopIfTrue="1">
      <formula>AND(COUNTIF($F$54:$G$54,F54)&gt;1,NOT(ISBLANK(F54)))</formula>
    </cfRule>
  </conditionalFormatting>
  <conditionalFormatting sqref="F54:G54">
    <cfRule type="duplicateValues" priority="82" dxfId="0" stopIfTrue="1">
      <formula>AND(COUNTIF($F$54:$G$54,F54)&gt;1,NOT(ISBLANK(F54)))</formula>
    </cfRule>
    <cfRule type="duplicateValues" priority="83" dxfId="0" stopIfTrue="1">
      <formula>AND(COUNTIF($F$54:$G$54,F54)&gt;1,NOT(ISBLANK(F54)))</formula>
    </cfRule>
    <cfRule type="dataBar" priority="81" dxfId="0">
      <dataBar>
        <cfvo type="min"/>
        <cfvo type="max"/>
        <color rgb="FF638EC6"/>
      </dataBar>
      <extLst>
        <ext xmlns:x14="http://schemas.microsoft.com/office/spreadsheetml/2009/9/main" uri="{B025F937-C7B1-47D3-B67F-A62EFF666E3E}">
          <x14:id>{ca11237c-ef35-4655-83c3-1c97c5214423}</x14:id>
        </ext>
      </extLst>
    </cfRule>
  </conditionalFormatting>
  <conditionalFormatting sqref="F54:G54">
    <cfRule type="duplicateValues" priority="80" dxfId="0" stopIfTrue="1">
      <formula>AND(COUNTIF($F$54:$G$54,F54)&gt;1,NOT(ISBLANK(F54)))</formula>
    </cfRule>
  </conditionalFormatting>
  <conditionalFormatting sqref="F54:G54">
    <cfRule type="duplicateValues" priority="78" dxfId="0" stopIfTrue="1">
      <formula>AND(COUNTIF($F$54:$G$54,F54)&gt;1,NOT(ISBLANK(F54)))</formula>
    </cfRule>
    <cfRule type="duplicateValues" priority="79" dxfId="0" stopIfTrue="1">
      <formula>AND(COUNTIF($F$54:$G$54,F54)&gt;1,NOT(ISBLANK(F54)))</formula>
    </cfRule>
    <cfRule type="dataBar" priority="77" dxfId="0">
      <dataBar>
        <cfvo type="min"/>
        <cfvo type="max"/>
        <color rgb="FF638EC6"/>
      </dataBar>
      <extLst>
        <ext xmlns:x14="http://schemas.microsoft.com/office/spreadsheetml/2009/9/main" uri="{B025F937-C7B1-47D3-B67F-A62EFF666E3E}">
          <x14:id>{2a5dcb1d-4574-4d5a-897a-8519aa5d5dbc}</x14:id>
        </ext>
      </extLst>
    </cfRule>
  </conditionalFormatting>
  <conditionalFormatting sqref="F54:G54">
    <cfRule type="duplicateValues" priority="76" dxfId="0" stopIfTrue="1">
      <formula>AND(COUNTIF($F$54:$G$54,F54)&gt;1,NOT(ISBLANK(F54)))</formula>
    </cfRule>
  </conditionalFormatting>
  <conditionalFormatting sqref="G54">
    <cfRule type="duplicateValues" priority="74" dxfId="0" stopIfTrue="1">
      <formula>AND(COUNTIF($G$54:$G$54,G54)&gt;1,NOT(ISBLANK(G54)))</formula>
    </cfRule>
    <cfRule type="duplicateValues" priority="75" dxfId="0" stopIfTrue="1">
      <formula>AND(COUNTIF($G$54:$G$54,G54)&gt;1,NOT(ISBLANK(G54)))</formula>
    </cfRule>
    <cfRule type="dataBar" priority="73" dxfId="0">
      <dataBar>
        <cfvo type="min"/>
        <cfvo type="max"/>
        <color rgb="FF638EC6"/>
      </dataBar>
      <extLst>
        <ext xmlns:x14="http://schemas.microsoft.com/office/spreadsheetml/2009/9/main" uri="{B025F937-C7B1-47D3-B67F-A62EFF666E3E}">
          <x14:id>{33a9368c-72e4-445a-877c-413fae087c13}</x14:id>
        </ext>
      </extLst>
    </cfRule>
  </conditionalFormatting>
  <conditionalFormatting sqref="G54">
    <cfRule type="duplicateValues" priority="72" dxfId="0" stopIfTrue="1">
      <formula>AND(COUNTIF($G$54:$G$54,G54)&gt;1,NOT(ISBLANK(G54)))</formula>
    </cfRule>
  </conditionalFormatting>
  <conditionalFormatting sqref="G54">
    <cfRule type="duplicateValues" priority="71" dxfId="0" stopIfTrue="1">
      <formula>AND(COUNTIF($G$54:$G$54,G54)&gt;1,NOT(ISBLANK(G54)))</formula>
    </cfRule>
  </conditionalFormatting>
  <conditionalFormatting sqref="G54">
    <cfRule type="duplicateValues" priority="69" dxfId="0" stopIfTrue="1">
      <formula>AND(COUNTIF($G$54:$G$54,G54)&gt;1,NOT(ISBLANK(G54)))</formula>
    </cfRule>
    <cfRule type="duplicateValues" priority="70" dxfId="0" stopIfTrue="1">
      <formula>AND(COUNTIF($G$54:$G$54,G54)&gt;1,NOT(ISBLANK(G54)))</formula>
    </cfRule>
    <cfRule type="dataBar" priority="68" dxfId="0">
      <dataBar>
        <cfvo type="min"/>
        <cfvo type="max"/>
        <color rgb="FF638EC6"/>
      </dataBar>
      <extLst>
        <ext xmlns:x14="http://schemas.microsoft.com/office/spreadsheetml/2009/9/main" uri="{B025F937-C7B1-47D3-B67F-A62EFF666E3E}">
          <x14:id>{37bf8537-90e7-4815-9964-af39ddc06376}</x14:id>
        </ext>
      </extLst>
    </cfRule>
  </conditionalFormatting>
  <conditionalFormatting sqref="F54:G54">
    <cfRule type="duplicateValues" priority="66" dxfId="0" stopIfTrue="1">
      <formula>AND(COUNTIF($F$54:$G$54,F54)&gt;1,NOT(ISBLANK(F54)))</formula>
    </cfRule>
    <cfRule type="duplicateValues" priority="67" dxfId="0" stopIfTrue="1">
      <formula>AND(COUNTIF($F$54:$G$54,F54)&gt;1,NOT(ISBLANK(F54)))</formula>
    </cfRule>
    <cfRule type="dataBar" priority="65" dxfId="0">
      <dataBar>
        <cfvo type="min"/>
        <cfvo type="max"/>
        <color rgb="FF638EC6"/>
      </dataBar>
      <extLst>
        <ext xmlns:x14="http://schemas.microsoft.com/office/spreadsheetml/2009/9/main" uri="{B025F937-C7B1-47D3-B67F-A62EFF666E3E}">
          <x14:id>{2ae96d12-3a5c-4b5f-a45d-51af5a5f9965}</x14:id>
        </ext>
      </extLst>
    </cfRule>
  </conditionalFormatting>
  <conditionalFormatting sqref="F54:G54">
    <cfRule type="duplicateValues" priority="64" dxfId="0" stopIfTrue="1">
      <formula>AND(COUNTIF($F$54:$G$54,F54)&gt;1,NOT(ISBLANK(F54)))</formula>
    </cfRule>
  </conditionalFormatting>
  <conditionalFormatting sqref="F55:G55">
    <cfRule type="duplicateValues" priority="63" dxfId="0" stopIfTrue="1">
      <formula>AND(COUNTIF($F$55:$G$55,F55)&gt;1,NOT(ISBLANK(F55)))</formula>
    </cfRule>
  </conditionalFormatting>
  <conditionalFormatting sqref="F55:G55">
    <cfRule type="duplicateValues" priority="61" dxfId="0" stopIfTrue="1">
      <formula>AND(COUNTIF($F$55:$G$55,F55)&gt;1,NOT(ISBLANK(F55)))</formula>
    </cfRule>
    <cfRule type="duplicateValues" priority="62" dxfId="0" stopIfTrue="1">
      <formula>AND(COUNTIF($F$55:$G$55,F55)&gt;1,NOT(ISBLANK(F55)))</formula>
    </cfRule>
    <cfRule type="dataBar" priority="60" dxfId="0">
      <dataBar>
        <cfvo type="min"/>
        <cfvo type="max"/>
        <color rgb="FF638EC6"/>
      </dataBar>
      <extLst>
        <ext xmlns:x14="http://schemas.microsoft.com/office/spreadsheetml/2009/9/main" uri="{B025F937-C7B1-47D3-B67F-A62EFF666E3E}">
          <x14:id>{b689679c-8415-4f26-a5e6-d6fb8f1ba017}</x14:id>
        </ext>
      </extLst>
    </cfRule>
  </conditionalFormatting>
  <conditionalFormatting sqref="F55:G55">
    <cfRule type="duplicateValues" priority="59" dxfId="0" stopIfTrue="1">
      <formula>AND(COUNTIF($F$55:$G$55,F55)&gt;1,NOT(ISBLANK(F55)))</formula>
    </cfRule>
  </conditionalFormatting>
  <conditionalFormatting sqref="F52:G53">
    <cfRule type="duplicateValues" priority="57" dxfId="0" stopIfTrue="1">
      <formula>AND(COUNTIF($F$52:$G$53,F52)&gt;1,NOT(ISBLANK(F52)))</formula>
    </cfRule>
    <cfRule type="duplicateValues" priority="58" dxfId="0" stopIfTrue="1">
      <formula>AND(COUNTIF($F$52:$G$53,F52)&gt;1,NOT(ISBLANK(F52)))</formula>
    </cfRule>
    <cfRule type="dataBar" priority="56" dxfId="0">
      <dataBar>
        <cfvo type="min"/>
        <cfvo type="max"/>
        <color rgb="FF638EC6"/>
      </dataBar>
      <extLst>
        <ext xmlns:x14="http://schemas.microsoft.com/office/spreadsheetml/2009/9/main" uri="{B025F937-C7B1-47D3-B67F-A62EFF666E3E}">
          <x14:id>{910346a1-d4df-4bc3-bf1a-4bdb23118166}</x14:id>
        </ext>
      </extLst>
    </cfRule>
  </conditionalFormatting>
  <conditionalFormatting sqref="F52:G53">
    <cfRule type="duplicateValues" priority="55" dxfId="0" stopIfTrue="1">
      <formula>AND(COUNTIF($F$52:$G$53,F52)&gt;1,NOT(ISBLANK(F52)))</formula>
    </cfRule>
  </conditionalFormatting>
  <conditionalFormatting sqref="F52:G53">
    <cfRule type="duplicateValues" priority="53" dxfId="0" stopIfTrue="1">
      <formula>AND(COUNTIF($F$52:$G$53,F52)&gt;1,NOT(ISBLANK(F52)))</formula>
    </cfRule>
    <cfRule type="duplicateValues" priority="54" dxfId="0" stopIfTrue="1">
      <formula>AND(COUNTIF($F$52:$G$53,F52)&gt;1,NOT(ISBLANK(F52)))</formula>
    </cfRule>
    <cfRule type="dataBar" priority="52" dxfId="0">
      <dataBar>
        <cfvo type="min"/>
        <cfvo type="max"/>
        <color rgb="FF638EC6"/>
      </dataBar>
      <extLst>
        <ext xmlns:x14="http://schemas.microsoft.com/office/spreadsheetml/2009/9/main" uri="{B025F937-C7B1-47D3-B67F-A62EFF666E3E}">
          <x14:id>{18f095aa-0de5-4460-885b-018e6a9b23bf}</x14:id>
        </ext>
      </extLst>
    </cfRule>
  </conditionalFormatting>
  <conditionalFormatting sqref="F52:G53">
    <cfRule type="duplicateValues" priority="51" dxfId="0" stopIfTrue="1">
      <formula>AND(COUNTIF($F$52:$G$53,F52)&gt;1,NOT(ISBLANK(F52)))</formula>
    </cfRule>
  </conditionalFormatting>
  <conditionalFormatting sqref="F52:G53">
    <cfRule type="duplicateValues" priority="50" dxfId="0" stopIfTrue="1">
      <formula>AND(COUNTIF($F$52:$G$53,F52)&gt;1,NOT(ISBLANK(F52)))</formula>
    </cfRule>
  </conditionalFormatting>
  <conditionalFormatting sqref="F52:G53">
    <cfRule type="duplicateValues" priority="49" dxfId="0" stopIfTrue="1">
      <formula>AND(COUNTIF($F$52:$G$53,F52)&gt;1,NOT(ISBLANK(F52)))</formula>
    </cfRule>
  </conditionalFormatting>
  <conditionalFormatting sqref="F52:G52">
    <cfRule type="duplicateValues" priority="47" dxfId="0" stopIfTrue="1">
      <formula>AND(COUNTIF($F$52:$G$52,F52)&gt;1,NOT(ISBLANK(F52)))</formula>
    </cfRule>
    <cfRule type="duplicateValues" priority="48" dxfId="0" stopIfTrue="1">
      <formula>AND(COUNTIF($F$52:$G$52,F52)&gt;1,NOT(ISBLANK(F52)))</formula>
    </cfRule>
    <cfRule type="dataBar" priority="46" dxfId="0">
      <dataBar>
        <cfvo type="min"/>
        <cfvo type="max"/>
        <color rgb="FF638EC6"/>
      </dataBar>
      <extLst>
        <ext xmlns:x14="http://schemas.microsoft.com/office/spreadsheetml/2009/9/main" uri="{B025F937-C7B1-47D3-B67F-A62EFF666E3E}">
          <x14:id>{5ee339de-4458-4980-8b44-a17ad4f6a561}</x14:id>
        </ext>
      </extLst>
    </cfRule>
  </conditionalFormatting>
  <conditionalFormatting sqref="F52:G52">
    <cfRule type="duplicateValues" priority="45" dxfId="0" stopIfTrue="1">
      <formula>AND(COUNTIF($F$52:$G$52,F52)&gt;1,NOT(ISBLANK(F52)))</formula>
    </cfRule>
  </conditionalFormatting>
  <conditionalFormatting sqref="F52:G52">
    <cfRule type="duplicateValues" priority="44" dxfId="0" stopIfTrue="1">
      <formula>AND(COUNTIF($F$52:$G$52,F52)&gt;1,NOT(ISBLANK(F52)))</formula>
    </cfRule>
  </conditionalFormatting>
  <conditionalFormatting sqref="F52">
    <cfRule type="duplicateValues" priority="43" dxfId="0" stopIfTrue="1">
      <formula>AND(COUNTIF($F$52:$F$52,F52)&gt;1,NOT(ISBLANK(F52)))</formula>
    </cfRule>
  </conditionalFormatting>
  <conditionalFormatting sqref="F52">
    <cfRule type="duplicateValues" priority="41" dxfId="0" stopIfTrue="1">
      <formula>AND(COUNTIF($F$52:$F$52,F52)&gt;1,NOT(ISBLANK(F52)))</formula>
    </cfRule>
    <cfRule type="duplicateValues" priority="42" dxfId="0" stopIfTrue="1">
      <formula>AND(COUNTIF($F$52:$F$52,F52)&gt;1,NOT(ISBLANK(F52)))</formula>
    </cfRule>
    <cfRule type="dataBar" priority="40" dxfId="0">
      <dataBar>
        <cfvo type="min"/>
        <cfvo type="max"/>
        <color rgb="FF638EC6"/>
      </dataBar>
      <extLst>
        <ext xmlns:x14="http://schemas.microsoft.com/office/spreadsheetml/2009/9/main" uri="{B025F937-C7B1-47D3-B67F-A62EFF666E3E}">
          <x14:id>{9ef25993-86a0-461e-b8e2-a81bfeb8b00f}</x14:id>
        </ext>
      </extLst>
    </cfRule>
  </conditionalFormatting>
  <conditionalFormatting sqref="F52:G52">
    <cfRule type="duplicateValues" priority="38" dxfId="0" stopIfTrue="1">
      <formula>AND(COUNTIF($F$52:$G$52,F52)&gt;1,NOT(ISBLANK(F52)))</formula>
    </cfRule>
    <cfRule type="duplicateValues" priority="39" dxfId="0" stopIfTrue="1">
      <formula>AND(COUNTIF($F$52:$G$52,F52)&gt;1,NOT(ISBLANK(F52)))</formula>
    </cfRule>
    <cfRule type="dataBar" priority="37" dxfId="0">
      <dataBar>
        <cfvo type="min"/>
        <cfvo type="max"/>
        <color rgb="FF638EC6"/>
      </dataBar>
      <extLst>
        <ext xmlns:x14="http://schemas.microsoft.com/office/spreadsheetml/2009/9/main" uri="{B025F937-C7B1-47D3-B67F-A62EFF666E3E}">
          <x14:id>{48c965be-f294-4dfd-9f59-8289d3c693b1}</x14:id>
        </ext>
      </extLst>
    </cfRule>
  </conditionalFormatting>
  <conditionalFormatting sqref="F52:G52">
    <cfRule type="duplicateValues" priority="36" dxfId="0" stopIfTrue="1">
      <formula>AND(COUNTIF($F$52:$G$52,F52)&gt;1,NOT(ISBLANK(F52)))</formula>
    </cfRule>
  </conditionalFormatting>
  <conditionalFormatting sqref="F52:G52">
    <cfRule type="duplicateValues" priority="34" dxfId="0" stopIfTrue="1">
      <formula>AND(COUNTIF($F$52:$G$52,F52)&gt;1,NOT(ISBLANK(F52)))</formula>
    </cfRule>
    <cfRule type="duplicateValues" priority="35" dxfId="0" stopIfTrue="1">
      <formula>AND(COUNTIF($F$52:$G$52,F52)&gt;1,NOT(ISBLANK(F52)))</formula>
    </cfRule>
    <cfRule type="dataBar" priority="33" dxfId="0">
      <dataBar>
        <cfvo type="min"/>
        <cfvo type="max"/>
        <color rgb="FF638EC6"/>
      </dataBar>
      <extLst>
        <ext xmlns:x14="http://schemas.microsoft.com/office/spreadsheetml/2009/9/main" uri="{B025F937-C7B1-47D3-B67F-A62EFF666E3E}">
          <x14:id>{ca3b41aa-8644-4870-932b-8b9f72290a64}</x14:id>
        </ext>
      </extLst>
    </cfRule>
  </conditionalFormatting>
  <conditionalFormatting sqref="F52:G52">
    <cfRule type="duplicateValues" priority="32" dxfId="0" stopIfTrue="1">
      <formula>AND(COUNTIF($F$52:$G$52,F52)&gt;1,NOT(ISBLANK(F52)))</formula>
    </cfRule>
  </conditionalFormatting>
  <conditionalFormatting sqref="F52:G52">
    <cfRule type="duplicateValues" priority="31" dxfId="0" stopIfTrue="1">
      <formula>AND(COUNTIF($F$52:$G$52,F52)&gt;1,NOT(ISBLANK(F52)))</formula>
    </cfRule>
  </conditionalFormatting>
  <conditionalFormatting sqref="F53:G53">
    <cfRule type="duplicateValues" priority="29" dxfId="0" stopIfTrue="1">
      <formula>AND(COUNTIF($F$53:$G$53,F53)&gt;1,NOT(ISBLANK(F53)))</formula>
    </cfRule>
    <cfRule type="duplicateValues" priority="30" dxfId="0" stopIfTrue="1">
      <formula>AND(COUNTIF($F$53:$G$53,F53)&gt;1,NOT(ISBLANK(F53)))</formula>
    </cfRule>
    <cfRule type="dataBar" priority="28" dxfId="0">
      <dataBar>
        <cfvo type="min"/>
        <cfvo type="max"/>
        <color rgb="FF638EC6"/>
      </dataBar>
      <extLst>
        <ext xmlns:x14="http://schemas.microsoft.com/office/spreadsheetml/2009/9/main" uri="{B025F937-C7B1-47D3-B67F-A62EFF666E3E}">
          <x14:id>{86a5960f-0885-42b6-992d-74268a8464f6}</x14:id>
        </ext>
      </extLst>
    </cfRule>
  </conditionalFormatting>
  <conditionalFormatting sqref="F53:G53">
    <cfRule type="duplicateValues" priority="27" dxfId="0" stopIfTrue="1">
      <formula>AND(COUNTIF($F$53:$G$53,F53)&gt;1,NOT(ISBLANK(F53)))</formula>
    </cfRule>
  </conditionalFormatting>
  <conditionalFormatting sqref="F53:G53">
    <cfRule type="duplicateValues" priority="26" dxfId="0" stopIfTrue="1">
      <formula>AND(COUNTIF($F$53:$G$53,F53)&gt;1,NOT(ISBLANK(F53)))</formula>
    </cfRule>
  </conditionalFormatting>
  <conditionalFormatting sqref="F53:G53">
    <cfRule type="duplicateValues" priority="24" dxfId="0" stopIfTrue="1">
      <formula>AND(COUNTIF($F$53:$G$53,F53)&gt;1,NOT(ISBLANK(F53)))</formula>
    </cfRule>
    <cfRule type="duplicateValues" priority="25" dxfId="0" stopIfTrue="1">
      <formula>AND(COUNTIF($F$53:$G$53,F53)&gt;1,NOT(ISBLANK(F53)))</formula>
    </cfRule>
    <cfRule type="dataBar" priority="23" dxfId="0">
      <dataBar>
        <cfvo type="min"/>
        <cfvo type="max"/>
        <color rgb="FF638EC6"/>
      </dataBar>
      <extLst>
        <ext xmlns:x14="http://schemas.microsoft.com/office/spreadsheetml/2009/9/main" uri="{B025F937-C7B1-47D3-B67F-A62EFF666E3E}">
          <x14:id>{2602979a-f20d-47ff-bf83-a488dca26cf2}</x14:id>
        </ext>
      </extLst>
    </cfRule>
  </conditionalFormatting>
  <conditionalFormatting sqref="F53:G53">
    <cfRule type="duplicateValues" priority="21" dxfId="0" stopIfTrue="1">
      <formula>AND(COUNTIF($F$53:$G$53,F53)&gt;1,NOT(ISBLANK(F53)))</formula>
    </cfRule>
    <cfRule type="duplicateValues" priority="22" dxfId="0" stopIfTrue="1">
      <formula>AND(COUNTIF($F$53:$G$53,F53)&gt;1,NOT(ISBLANK(F53)))</formula>
    </cfRule>
    <cfRule type="dataBar" priority="20" dxfId="0">
      <dataBar>
        <cfvo type="min"/>
        <cfvo type="max"/>
        <color rgb="FF638EC6"/>
      </dataBar>
      <extLst>
        <ext xmlns:x14="http://schemas.microsoft.com/office/spreadsheetml/2009/9/main" uri="{B025F937-C7B1-47D3-B67F-A62EFF666E3E}">
          <x14:id>{63734a89-5a47-44a0-a53f-74b84e649f1c}</x14:id>
        </ext>
      </extLst>
    </cfRule>
  </conditionalFormatting>
  <conditionalFormatting sqref="F53:G53">
    <cfRule type="duplicateValues" priority="19" dxfId="0" stopIfTrue="1">
      <formula>AND(COUNTIF($F$53:$G$53,F53)&gt;1,NOT(ISBLANK(F53)))</formula>
    </cfRule>
  </conditionalFormatting>
  <conditionalFormatting sqref="F53:G53">
    <cfRule type="duplicateValues" priority="17" dxfId="0" stopIfTrue="1">
      <formula>AND(COUNTIF($F$53:$G$53,F53)&gt;1,NOT(ISBLANK(F53)))</formula>
    </cfRule>
    <cfRule type="duplicateValues" priority="18" dxfId="0" stopIfTrue="1">
      <formula>AND(COUNTIF($F$53:$G$53,F53)&gt;1,NOT(ISBLANK(F53)))</formula>
    </cfRule>
    <cfRule type="dataBar" priority="16" dxfId="0">
      <dataBar>
        <cfvo type="min"/>
        <cfvo type="max"/>
        <color rgb="FF638EC6"/>
      </dataBar>
      <extLst>
        <ext xmlns:x14="http://schemas.microsoft.com/office/spreadsheetml/2009/9/main" uri="{B025F937-C7B1-47D3-B67F-A62EFF666E3E}">
          <x14:id>{186503fb-3536-47dd-9977-8ccb850c3fdd}</x14:id>
        </ext>
      </extLst>
    </cfRule>
  </conditionalFormatting>
  <conditionalFormatting sqref="F53:G53">
    <cfRule type="duplicateValues" priority="15" dxfId="0" stopIfTrue="1">
      <formula>AND(COUNTIF($F$53:$G$53,F53)&gt;1,NOT(ISBLANK(F53)))</formula>
    </cfRule>
  </conditionalFormatting>
  <conditionalFormatting sqref="F53:G53">
    <cfRule type="duplicateValues" priority="13" dxfId="0" stopIfTrue="1">
      <formula>AND(COUNTIF($F$53:$G$53,F53)&gt;1,NOT(ISBLANK(F53)))</formula>
    </cfRule>
    <cfRule type="duplicateValues" priority="14" dxfId="0" stopIfTrue="1">
      <formula>AND(COUNTIF($F$53:$G$53,F53)&gt;1,NOT(ISBLANK(F53)))</formula>
    </cfRule>
    <cfRule type="dataBar" priority="12" dxfId="0">
      <dataBar>
        <cfvo type="min"/>
        <cfvo type="max"/>
        <color rgb="FF638EC6"/>
      </dataBar>
      <extLst>
        <ext xmlns:x14="http://schemas.microsoft.com/office/spreadsheetml/2009/9/main" uri="{B025F937-C7B1-47D3-B67F-A62EFF666E3E}">
          <x14:id>{1e3d6ae6-c420-4df2-afc2-a82b003ebbab}</x14:id>
        </ext>
      </extLst>
    </cfRule>
  </conditionalFormatting>
  <conditionalFormatting sqref="F53:G53">
    <cfRule type="duplicateValues" priority="11" dxfId="0" stopIfTrue="1">
      <formula>AND(COUNTIF($F$53:$G$53,F53)&gt;1,NOT(ISBLANK(F53)))</formula>
    </cfRule>
  </conditionalFormatting>
  <conditionalFormatting sqref="F53">
    <cfRule type="duplicateValues" priority="10" dxfId="0" stopIfTrue="1">
      <formula>AND(COUNTIF($F$53:$F$53,F53)&gt;1,NOT(ISBLANK(F53)))</formula>
    </cfRule>
  </conditionalFormatting>
  <conditionalFormatting sqref="F53">
    <cfRule type="duplicateValues" priority="8" dxfId="0" stopIfTrue="1">
      <formula>AND(COUNTIF($F$53:$F$53,F53)&gt;1,NOT(ISBLANK(F53)))</formula>
    </cfRule>
    <cfRule type="duplicateValues" priority="9" dxfId="0" stopIfTrue="1">
      <formula>AND(COUNTIF($F$53:$F$53,F53)&gt;1,NOT(ISBLANK(F53)))</formula>
    </cfRule>
    <cfRule type="dataBar" priority="7" dxfId="0">
      <dataBar>
        <cfvo type="min"/>
        <cfvo type="max"/>
        <color rgb="FF638EC6"/>
      </dataBar>
      <extLst>
        <ext xmlns:x14="http://schemas.microsoft.com/office/spreadsheetml/2009/9/main" uri="{B025F937-C7B1-47D3-B67F-A62EFF666E3E}">
          <x14:id>{b15d58d1-a275-4893-a1ca-a580c40f7e21}</x14:id>
        </ext>
      </extLst>
    </cfRule>
  </conditionalFormatting>
  <conditionalFormatting sqref="F53:G53">
    <cfRule type="duplicateValues" priority="5" dxfId="0" stopIfTrue="1">
      <formula>AND(COUNTIF($F$53:$G$53,F53)&gt;1,NOT(ISBLANK(F53)))</formula>
    </cfRule>
    <cfRule type="duplicateValues" priority="6" dxfId="0" stopIfTrue="1">
      <formula>AND(COUNTIF($F$53:$G$53,F53)&gt;1,NOT(ISBLANK(F53)))</formula>
    </cfRule>
    <cfRule type="dataBar" priority="4" dxfId="0">
      <dataBar>
        <cfvo type="min"/>
        <cfvo type="max"/>
        <color rgb="FF638EC6"/>
      </dataBar>
      <extLst>
        <ext xmlns:x14="http://schemas.microsoft.com/office/spreadsheetml/2009/9/main" uri="{B025F937-C7B1-47D3-B67F-A62EFF666E3E}">
          <x14:id>{17ae293b-1886-4a22-8cd4-92649e527dc0}</x14:id>
        </ext>
      </extLst>
    </cfRule>
  </conditionalFormatting>
  <conditionalFormatting sqref="F53:G53">
    <cfRule type="duplicateValues" priority="3" dxfId="0" stopIfTrue="1">
      <formula>AND(COUNTIF($F$53:$G$53,F53)&gt;1,NOT(ISBLANK(F53)))</formula>
    </cfRule>
  </conditionalFormatting>
  <conditionalFormatting sqref="F53:G53">
    <cfRule type="duplicateValues" priority="2" dxfId="0" stopIfTrue="1">
      <formula>AND(COUNTIF($F$53:$G$53,F53)&gt;1,NOT(ISBLANK(F53)))</formula>
    </cfRule>
  </conditionalFormatting>
  <conditionalFormatting sqref="F53:G53">
    <cfRule type="duplicateValues" priority="1" dxfId="0" stopIfTrue="1">
      <formula>AND(COUNTIF($F$53:$G$53,F53)&gt;1,NOT(ISBLANK(F53)))</formula>
    </cfRule>
  </conditionalFormatting>
  <printOptions/>
  <pageMargins left="0.7" right="0.7" top="0.75" bottom="0.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duplicateValues" priority="2505" stopIfTrue="1">
            <xm:f>AND(COUNTIF($F$37:$G$37,F37)&gt;1,NOT(ISBLANK(F37)))</xm:f>
            <x14:dxf/>
          </x14:cfRule>
          <x14:cfRule type="duplicateValues" priority="2506" stopIfTrue="1">
            <xm:f>AND(COUNTIF($F$37:$G$37,F37)&gt;1,NOT(ISBLANK(F37)))</xm:f>
            <x14:dxf/>
          </x14:cfRule>
          <x14:cfRule type="dataBar" id="{feab3be9-b961-4802-9b02-0261ab6d6903}">
            <x14:dataBar minLength="0" maxLength="100" gradient="0">
              <x14:cfvo type="min"/>
              <x14:cfvo type="max"/>
              <x14:negativeFillColor rgb="FFFF0000"/>
              <x14:axisColor rgb="FF000000"/>
            </x14:dataBar>
            <x14:dxf/>
          </x14:cfRule>
          <xm:sqref>F37:G37</xm:sqref>
        </x14:conditionalFormatting>
        <x14:conditionalFormatting xmlns:xm="http://schemas.microsoft.com/office/excel/2006/main">
          <x14:cfRule type="duplicateValues" priority="2502" stopIfTrue="1">
            <xm:f>AND(COUNTIF($G$37:$G$37,G37)&gt;1,NOT(ISBLANK(G37)))</xm:f>
            <x14:dxf/>
          </x14:cfRule>
          <x14:cfRule type="duplicateValues" priority="2503" stopIfTrue="1">
            <xm:f>AND(COUNTIF($G$37:$G$37,G37)&gt;1,NOT(ISBLANK(G37)))</xm:f>
            <x14:dxf/>
          </x14:cfRule>
          <x14:cfRule type="dataBar" id="{7a209d2d-be68-42ac-a3b8-397ee918be69}">
            <x14:dataBar minLength="0" maxLength="100" gradient="0">
              <x14:cfvo type="min"/>
              <x14:cfvo type="max"/>
              <x14:negativeFillColor rgb="FFFF0000"/>
              <x14:axisColor rgb="FF000000"/>
            </x14:dataBar>
            <x14:dxf/>
          </x14:cfRule>
          <xm:sqref>G37</xm:sqref>
        </x14:conditionalFormatting>
        <x14:conditionalFormatting xmlns:xm="http://schemas.microsoft.com/office/excel/2006/main">
          <x14:cfRule type="duplicateValues" priority="2498" stopIfTrue="1">
            <xm:f>AND(COUNTIF($F$36:$G$36,F36)&gt;1,NOT(ISBLANK(F36)))</xm:f>
            <x14:dxf/>
          </x14:cfRule>
          <x14:cfRule type="duplicateValues" priority="2499" stopIfTrue="1">
            <xm:f>AND(COUNTIF($F$36:$G$36,F36)&gt;1,NOT(ISBLANK(F36)))</xm:f>
            <x14:dxf/>
          </x14:cfRule>
          <x14:cfRule type="dataBar" id="{ef830911-93a6-4963-805e-2f2f08f79db0}">
            <x14:dataBar minLength="0" maxLength="100" gradient="0">
              <x14:cfvo type="min"/>
              <x14:cfvo type="max"/>
              <x14:negativeFillColor rgb="FFFF0000"/>
              <x14:axisColor rgb="FF000000"/>
            </x14:dataBar>
            <x14:dxf/>
          </x14:cfRule>
          <xm:sqref>F36:G36</xm:sqref>
        </x14:conditionalFormatting>
        <x14:conditionalFormatting xmlns:xm="http://schemas.microsoft.com/office/excel/2006/main">
          <x14:cfRule type="duplicateValues" priority="2493" stopIfTrue="1">
            <xm:f>AND(COUNTIF($F$39:$G$39,F39)&gt;1,NOT(ISBLANK(F39)))</xm:f>
            <x14:dxf/>
          </x14:cfRule>
          <x14:cfRule type="duplicateValues" priority="2494" stopIfTrue="1">
            <xm:f>AND(COUNTIF($F$39:$G$39,F39)&gt;1,NOT(ISBLANK(F39)))</xm:f>
            <x14:dxf/>
          </x14:cfRule>
          <x14:cfRule type="dataBar" id="{6f0bb45c-3107-4def-abeb-04b9ee9fd361}">
            <x14:dataBar minLength="0" maxLength="100" gradient="0">
              <x14:cfvo type="min"/>
              <x14:cfvo type="max"/>
              <x14:negativeFillColor rgb="FFFF0000"/>
              <x14:axisColor rgb="FF000000"/>
            </x14:dataBar>
            <x14:dxf/>
          </x14:cfRule>
          <xm:sqref>F39:G39</xm:sqref>
        </x14:conditionalFormatting>
        <x14:conditionalFormatting xmlns:xm="http://schemas.microsoft.com/office/excel/2006/main">
          <x14:cfRule type="duplicateValues" priority="2489" stopIfTrue="1">
            <xm:f>AND(COUNTIF($F$39:$F$39,F39)&gt;1,NOT(ISBLANK(F39)))</xm:f>
            <x14:dxf/>
          </x14:cfRule>
          <x14:cfRule type="duplicateValues" priority="2490" stopIfTrue="1">
            <xm:f>AND(COUNTIF($F$39:$F$39,F39)&gt;1,NOT(ISBLANK(F39)))</xm:f>
            <x14:dxf/>
          </x14:cfRule>
          <x14:cfRule type="dataBar" id="{60500ade-c49a-4943-97e2-54ab7b39301a}">
            <x14:dataBar minLength="0" maxLength="100" gradient="0">
              <x14:cfvo type="min"/>
              <x14:cfvo type="max"/>
              <x14:negativeFillColor rgb="FFFF0000"/>
              <x14:axisColor rgb="FF000000"/>
            </x14:dataBar>
            <x14:dxf/>
          </x14:cfRule>
          <xm:sqref>F39</xm:sqref>
        </x14:conditionalFormatting>
        <x14:conditionalFormatting xmlns:xm="http://schemas.microsoft.com/office/excel/2006/main">
          <x14:cfRule type="duplicateValues" priority="2486" stopIfTrue="1">
            <xm:f>AND(COUNTIF($F$12:$G$12,F12)&gt;1,NOT(ISBLANK(F12)))</xm:f>
            <x14:dxf/>
          </x14:cfRule>
          <x14:cfRule type="duplicateValues" priority="2487" stopIfTrue="1">
            <xm:f>AND(COUNTIF($F$12:$G$12,F12)&gt;1,NOT(ISBLANK(F12)))</xm:f>
            <x14:dxf/>
          </x14:cfRule>
          <x14:cfRule type="dataBar" id="{fbee8c37-2e9f-4f5b-8fee-ad8df00da8cc}">
            <x14:dataBar minLength="0" maxLength="100" gradient="0">
              <x14:cfvo type="min"/>
              <x14:cfvo type="max"/>
              <x14:negativeFillColor rgb="FFFF0000"/>
              <x14:axisColor rgb="FF000000"/>
            </x14:dataBar>
            <x14:dxf/>
          </x14:cfRule>
          <xm:sqref>F12:G12</xm:sqref>
        </x14:conditionalFormatting>
        <x14:conditionalFormatting xmlns:xm="http://schemas.microsoft.com/office/excel/2006/main">
          <x14:cfRule type="duplicateValues" priority="2482" stopIfTrue="1">
            <xm:f>AND(COUNTIF($F$15:$F$15,F15)&gt;1,NOT(ISBLANK(F15)))</xm:f>
            <x14:dxf/>
          </x14:cfRule>
          <x14:cfRule type="duplicateValues" priority="2483" stopIfTrue="1">
            <xm:f>AND(COUNTIF($F$15:$F$15,F15)&gt;1,NOT(ISBLANK(F15)))</xm:f>
            <x14:dxf/>
          </x14:cfRule>
          <x14:cfRule type="dataBar" id="{cc0c423b-0e7c-429d-8aa2-7f8499b979ae}">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uplicateValues" priority="2477" stopIfTrue="1">
            <xm:f>AND(COUNTIF($F$14:$F$15,F14)&gt;1,NOT(ISBLANK(F14)))</xm:f>
            <x14:dxf/>
          </x14:cfRule>
          <x14:cfRule type="duplicateValues" priority="2478" stopIfTrue="1">
            <xm:f>AND(COUNTIF($F$14:$F$15,F14)&gt;1,NOT(ISBLANK(F14)))</xm:f>
            <x14:dxf/>
          </x14:cfRule>
          <x14:cfRule type="dataBar" id="{8bf890c1-9cb4-42ba-8e7c-09a4d174946a}">
            <x14:dataBar minLength="0" maxLength="100" gradient="0">
              <x14:cfvo type="min"/>
              <x14:cfvo type="max"/>
              <x14:negativeFillColor rgb="FFFF0000"/>
              <x14:axisColor rgb="FF000000"/>
            </x14:dataBar>
            <x14:dxf/>
          </x14:cfRule>
          <xm:sqref>F14:F15</xm:sqref>
        </x14:conditionalFormatting>
        <x14:conditionalFormatting xmlns:xm="http://schemas.microsoft.com/office/excel/2006/main">
          <x14:cfRule type="duplicateValues" priority="2473" stopIfTrue="1">
            <xm:f>AND(COUNTIF($F$14:$G$14,F14)&gt;1,NOT(ISBLANK(F14)))</xm:f>
            <x14:dxf/>
          </x14:cfRule>
          <x14:cfRule type="duplicateValues" priority="2474" stopIfTrue="1">
            <xm:f>AND(COUNTIF($F$14:$G$14,F14)&gt;1,NOT(ISBLANK(F14)))</xm:f>
            <x14:dxf/>
          </x14:cfRule>
          <x14:cfRule type="dataBar" id="{18681b6a-515d-4764-8ce2-c48a4970cbbf}">
            <x14:dataBar minLength="0" maxLength="100" gradient="0">
              <x14:cfvo type="min"/>
              <x14:cfvo type="max"/>
              <x14:negativeFillColor rgb="FFFF0000"/>
              <x14:axisColor rgb="FF000000"/>
            </x14:dataBar>
            <x14:dxf/>
          </x14:cfRule>
          <xm:sqref>F14:G14</xm:sqref>
        </x14:conditionalFormatting>
        <x14:conditionalFormatting xmlns:xm="http://schemas.microsoft.com/office/excel/2006/main">
          <x14:cfRule type="duplicateValues" priority="2469" stopIfTrue="1">
            <xm:f>AND(COUNTIF($F$14:$G$15,F14)&gt;1,NOT(ISBLANK(F14)))</xm:f>
            <x14:dxf/>
          </x14:cfRule>
          <x14:cfRule type="duplicateValues" priority="2470" stopIfTrue="1">
            <xm:f>AND(COUNTIF($F$14:$G$15,F14)&gt;1,NOT(ISBLANK(F14)))</xm:f>
            <x14:dxf/>
          </x14:cfRule>
          <x14:cfRule type="dataBar" id="{674ee1da-944d-4ae0-b9a9-84561b426663}">
            <x14:dataBar minLength="0" maxLength="100" gradient="0">
              <x14:cfvo type="min"/>
              <x14:cfvo type="max"/>
              <x14:negativeFillColor rgb="FFFF0000"/>
              <x14:axisColor rgb="FF000000"/>
            </x14:dataBar>
            <x14:dxf/>
          </x14:cfRule>
          <xm:sqref>F14:G15</xm:sqref>
        </x14:conditionalFormatting>
        <x14:conditionalFormatting xmlns:xm="http://schemas.microsoft.com/office/excel/2006/main">
          <x14:cfRule type="duplicateValues" priority="2465" stopIfTrue="1">
            <xm:f>AND(COUNTIF($F$14:$F$14,F14)&gt;1,NOT(ISBLANK(F14)))</xm:f>
            <x14:dxf/>
          </x14:cfRule>
          <x14:cfRule type="duplicateValues" priority="2466" stopIfTrue="1">
            <xm:f>AND(COUNTIF($F$14:$F$14,F14)&gt;1,NOT(ISBLANK(F14)))</xm:f>
            <x14:dxf/>
          </x14:cfRule>
          <x14:cfRule type="dataBar" id="{0c81ff94-5083-45c4-b4b3-f60a43e28555}">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uplicateValues" priority="2462" stopIfTrue="1">
            <xm:f>AND(COUNTIF($F$15:$G$15,F15)&gt;1,NOT(ISBLANK(F15)))</xm:f>
            <x14:dxf/>
          </x14:cfRule>
          <x14:cfRule type="duplicateValues" priority="2463" stopIfTrue="1">
            <xm:f>AND(COUNTIF($F$15:$G$15,F15)&gt;1,NOT(ISBLANK(F15)))</xm:f>
            <x14:dxf/>
          </x14:cfRule>
          <x14:cfRule type="dataBar" id="{23f337c2-35c0-4849-b58e-f4edee899098}">
            <x14:dataBar minLength="0" maxLength="100" gradient="0">
              <x14:cfvo type="min"/>
              <x14:cfvo type="max"/>
              <x14:negativeFillColor rgb="FFFF0000"/>
              <x14:axisColor rgb="FF000000"/>
            </x14:dataBar>
            <x14:dxf/>
          </x14:cfRule>
          <xm:sqref>F15:G15</xm:sqref>
        </x14:conditionalFormatting>
        <x14:conditionalFormatting xmlns:xm="http://schemas.microsoft.com/office/excel/2006/main">
          <x14:cfRule type="duplicateValues" priority="2458" stopIfTrue="1">
            <xm:f>AND(COUNTIF($F$12:$G$13,F12)&gt;1,NOT(ISBLANK(F12)))</xm:f>
            <x14:dxf/>
          </x14:cfRule>
          <x14:cfRule type="duplicateValues" priority="2459" stopIfTrue="1">
            <xm:f>AND(COUNTIF($F$12:$G$13,F12)&gt;1,NOT(ISBLANK(F12)))</xm:f>
            <x14:dxf/>
          </x14:cfRule>
          <x14:cfRule type="dataBar" id="{01ec54f0-6e38-4d0d-8427-b974cf05ad02}">
            <x14:dataBar minLength="0" maxLength="100" gradient="0">
              <x14:cfvo type="min"/>
              <x14:cfvo type="max"/>
              <x14:negativeFillColor rgb="FFFF0000"/>
              <x14:axisColor rgb="FF000000"/>
            </x14:dataBar>
            <x14:dxf/>
          </x14:cfRule>
          <xm:sqref>F12:G13</xm:sqref>
        </x14:conditionalFormatting>
        <x14:conditionalFormatting xmlns:xm="http://schemas.microsoft.com/office/excel/2006/main">
          <x14:cfRule type="duplicateValues" priority="2454" stopIfTrue="1">
            <xm:f>AND(COUNTIF($F$13:$G$13,F13)&gt;1,NOT(ISBLANK(F13)))</xm:f>
            <x14:dxf/>
          </x14:cfRule>
          <x14:cfRule type="duplicateValues" priority="2455" stopIfTrue="1">
            <xm:f>AND(COUNTIF($F$13:$G$13,F13)&gt;1,NOT(ISBLANK(F13)))</xm:f>
            <x14:dxf/>
          </x14:cfRule>
          <x14:cfRule type="dataBar" id="{d8dd552d-cccc-43dd-a59b-636590282e8d}">
            <x14:dataBar minLength="0" maxLength="100" gradient="0">
              <x14:cfvo type="min"/>
              <x14:cfvo type="max"/>
              <x14:negativeFillColor rgb="FFFF0000"/>
              <x14:axisColor rgb="FF000000"/>
            </x14:dataBar>
            <x14:dxf/>
          </x14:cfRule>
          <xm:sqref>F13:G13</xm:sqref>
        </x14:conditionalFormatting>
        <x14:conditionalFormatting xmlns:xm="http://schemas.microsoft.com/office/excel/2006/main">
          <x14:cfRule type="duplicateValues" priority="2449" stopIfTrue="1">
            <xm:f>AND(COUNTIF($F$12:$F$12,F12)&gt;1,NOT(ISBLANK(F12)))</xm:f>
            <x14:dxf/>
          </x14:cfRule>
          <x14:cfRule type="duplicateValues" priority="2450" stopIfTrue="1">
            <xm:f>AND(COUNTIF($F$12:$F$12,F12)&gt;1,NOT(ISBLANK(F12)))</xm:f>
            <x14:dxf/>
          </x14:cfRule>
          <x14:cfRule type="dataBar" id="{623639a0-17be-4346-87ea-aa6b58ce4928}">
            <x14:dataBar minLength="0" maxLength="100" gradient="0">
              <x14:cfvo type="min"/>
              <x14:cfvo type="max"/>
              <x14:negativeFillColor rgb="FFFF0000"/>
              <x14:axisColor rgb="FF000000"/>
            </x14:dataBar>
            <x14:dxf/>
          </x14:cfRule>
          <xm:sqref>F12</xm:sqref>
        </x14:conditionalFormatting>
        <x14:conditionalFormatting xmlns:xm="http://schemas.microsoft.com/office/excel/2006/main">
          <x14:cfRule type="duplicateValues" priority="2446" stopIfTrue="1">
            <xm:f>AND(COUNTIF($F$12:$F$13,F12)&gt;1,NOT(ISBLANK(F12)))</xm:f>
            <x14:dxf/>
          </x14:cfRule>
          <x14:cfRule type="duplicateValues" priority="2447" stopIfTrue="1">
            <xm:f>AND(COUNTIF($F$12:$F$13,F12)&gt;1,NOT(ISBLANK(F12)))</xm:f>
            <x14:dxf/>
          </x14:cfRule>
          <x14:cfRule type="dataBar" id="{d528a494-c3df-417b-b531-a93c37816fcf}">
            <x14:dataBar minLength="0" maxLength="100" gradient="0">
              <x14:cfvo type="min"/>
              <x14:cfvo type="max"/>
              <x14:negativeFillColor rgb="FFFF0000"/>
              <x14:axisColor rgb="FF000000"/>
            </x14:dataBar>
            <x14:dxf/>
          </x14:cfRule>
          <xm:sqref>F12:F13</xm:sqref>
        </x14:conditionalFormatting>
        <x14:conditionalFormatting xmlns:xm="http://schemas.microsoft.com/office/excel/2006/main">
          <x14:cfRule type="duplicateValues" priority="2441" stopIfTrue="1">
            <xm:f>AND(COUNTIF($F$13:$F$13,F13)&gt;1,NOT(ISBLANK(F13)))</xm:f>
            <x14:dxf/>
          </x14:cfRule>
          <x14:cfRule type="duplicateValues" priority="2442" stopIfTrue="1">
            <xm:f>AND(COUNTIF($F$13:$F$13,F13)&gt;1,NOT(ISBLANK(F13)))</xm:f>
            <x14:dxf/>
          </x14:cfRule>
          <x14:cfRule type="dataBar" id="{452c43c5-d725-41b2-b14b-19917d1a333f}">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uplicateValues" priority="2438" stopIfTrue="1">
            <xm:f>AND(COUNTIF($G$12:$G$12,G12)&gt;1,NOT(ISBLANK(G12)))</xm:f>
            <x14:dxf/>
          </x14:cfRule>
          <x14:cfRule type="duplicateValues" priority="2439" stopIfTrue="1">
            <xm:f>AND(COUNTIF($G$12:$G$12,G12)&gt;1,NOT(ISBLANK(G12)))</xm:f>
            <x14:dxf/>
          </x14:cfRule>
          <x14:cfRule type="dataBar" id="{11a3856d-ae4f-415f-a95d-4a405814108b}">
            <x14:dataBar minLength="0" maxLength="100" gradient="0">
              <x14:cfvo type="min"/>
              <x14:cfvo type="max"/>
              <x14:negativeFillColor rgb="FFFF0000"/>
              <x14:axisColor rgb="FF000000"/>
            </x14:dataBar>
            <x14:dxf/>
          </x14:cfRule>
          <xm:sqref>G12</xm:sqref>
        </x14:conditionalFormatting>
        <x14:conditionalFormatting xmlns:xm="http://schemas.microsoft.com/office/excel/2006/main">
          <x14:cfRule type="duplicateValues" priority="2434" stopIfTrue="1">
            <xm:f>AND(COUNTIF($F$4:$G$5,F4)&gt;1,NOT(ISBLANK(F4)))</xm:f>
            <x14:dxf/>
          </x14:cfRule>
          <x14:cfRule type="duplicateValues" priority="2435" stopIfTrue="1">
            <xm:f>AND(COUNTIF($F$4:$G$5,F4)&gt;1,NOT(ISBLANK(F4)))</xm:f>
            <x14:dxf/>
          </x14:cfRule>
          <x14:cfRule type="dataBar" id="{57a48a0b-d834-466f-b2e9-9fc6121b504a}">
            <x14:dataBar minLength="0" maxLength="100" gradient="0">
              <x14:cfvo type="min"/>
              <x14:cfvo type="max"/>
              <x14:negativeFillColor rgb="FFFF0000"/>
              <x14:axisColor rgb="FF000000"/>
            </x14:dataBar>
            <x14:dxf/>
          </x14:cfRule>
          <xm:sqref>F4:G5</xm:sqref>
        </x14:conditionalFormatting>
        <x14:conditionalFormatting xmlns:xm="http://schemas.microsoft.com/office/excel/2006/main">
          <x14:cfRule type="duplicateValues" priority="2429" stopIfTrue="1">
            <xm:f>AND(COUNTIF($F$4:$F$5,F4)&gt;1,NOT(ISBLANK(F4)))</xm:f>
            <x14:dxf/>
          </x14:cfRule>
          <x14:cfRule type="duplicateValues" priority="2430" stopIfTrue="1">
            <xm:f>AND(COUNTIF($F$4:$F$5,F4)&gt;1,NOT(ISBLANK(F4)))</xm:f>
            <x14:dxf/>
          </x14:cfRule>
          <x14:cfRule type="dataBar" id="{bb89e2b1-3920-4503-b53b-52749fbb12d7}">
            <x14:dataBar minLength="0" maxLength="100" gradient="0">
              <x14:cfvo type="min"/>
              <x14:cfvo type="max"/>
              <x14:negativeFillColor rgb="FFFF0000"/>
              <x14:axisColor rgb="FF000000"/>
            </x14:dataBar>
            <x14:dxf/>
          </x14:cfRule>
          <xm:sqref>F4:F5</xm:sqref>
        </x14:conditionalFormatting>
        <x14:conditionalFormatting xmlns:xm="http://schemas.microsoft.com/office/excel/2006/main">
          <x14:cfRule type="duplicateValues" priority="2425" stopIfTrue="1">
            <xm:f>AND(COUNTIF($F$5:$F$5,F5)&gt;1,NOT(ISBLANK(F5)))</xm:f>
            <x14:dxf/>
          </x14:cfRule>
          <x14:cfRule type="duplicateValues" priority="2426" stopIfTrue="1">
            <xm:f>AND(COUNTIF($F$5:$F$5,F5)&gt;1,NOT(ISBLANK(F5)))</xm:f>
            <x14:dxf/>
          </x14:cfRule>
          <x14:cfRule type="dataBar" id="{1d33375a-4aa1-4de5-aaf5-da968a1f5d6d}">
            <x14:dataBar minLength="0" maxLength="100" gradient="0">
              <x14:cfvo type="min"/>
              <x14:cfvo type="max"/>
              <x14:negativeFillColor rgb="FFFF0000"/>
              <x14:axisColor rgb="FF000000"/>
            </x14:dataBar>
            <x14:dxf/>
          </x14:cfRule>
          <xm:sqref>F5</xm:sqref>
        </x14:conditionalFormatting>
        <x14:conditionalFormatting xmlns:xm="http://schemas.microsoft.com/office/excel/2006/main">
          <x14:cfRule type="duplicateValues" priority="2421" stopIfTrue="1">
            <xm:f>AND(COUNTIF($F$5:$G$5,F5)&gt;1,NOT(ISBLANK(F5)))</xm:f>
            <x14:dxf/>
          </x14:cfRule>
          <x14:cfRule type="duplicateValues" priority="2422" stopIfTrue="1">
            <xm:f>AND(COUNTIF($F$5:$G$5,F5)&gt;1,NOT(ISBLANK(F5)))</xm:f>
            <x14:dxf/>
          </x14:cfRule>
          <x14:cfRule type="dataBar" id="{9deca871-6627-4258-a510-9a93be63786e}">
            <x14:dataBar minLength="0" maxLength="100" gradient="0">
              <x14:cfvo type="min"/>
              <x14:cfvo type="max"/>
              <x14:negativeFillColor rgb="FFFF0000"/>
              <x14:axisColor rgb="FF000000"/>
            </x14:dataBar>
            <x14:dxf/>
          </x14:cfRule>
          <xm:sqref>F5:G5</xm:sqref>
        </x14:conditionalFormatting>
        <x14:conditionalFormatting xmlns:xm="http://schemas.microsoft.com/office/excel/2006/main">
          <x14:cfRule type="duplicateValues" priority="2417" stopIfTrue="1">
            <xm:f>AND(COUNTIF($F$4:$F$4,F4)&gt;1,NOT(ISBLANK(F4)))</xm:f>
            <x14:dxf/>
          </x14:cfRule>
          <x14:cfRule type="duplicateValues" priority="2418" stopIfTrue="1">
            <xm:f>AND(COUNTIF($F$4:$F$4,F4)&gt;1,NOT(ISBLANK(F4)))</xm:f>
            <x14:dxf/>
          </x14:cfRule>
          <x14:cfRule type="dataBar" id="{d62727a7-384e-4ced-800d-db6e4b6071d2}">
            <x14:dataBar minLength="0" maxLength="100" gradient="0">
              <x14:cfvo type="min"/>
              <x14:cfvo type="max"/>
              <x14:negativeFillColor rgb="FFFF0000"/>
              <x14:axisColor rgb="FF000000"/>
            </x14:dataBar>
            <x14:dxf/>
          </x14:cfRule>
          <xm:sqref>F4</xm:sqref>
        </x14:conditionalFormatting>
        <x14:conditionalFormatting xmlns:xm="http://schemas.microsoft.com/office/excel/2006/main">
          <x14:cfRule type="duplicateValues" priority="2413" stopIfTrue="1">
            <xm:f>AND(COUNTIF($F$4:$G$4,F4)&gt;1,NOT(ISBLANK(F4)))</xm:f>
            <x14:dxf/>
          </x14:cfRule>
          <x14:cfRule type="duplicateValues" priority="2414" stopIfTrue="1">
            <xm:f>AND(COUNTIF($F$4:$G$4,F4)&gt;1,NOT(ISBLANK(F4)))</xm:f>
            <x14:dxf/>
          </x14:cfRule>
          <x14:cfRule type="dataBar" id="{55c27834-1290-46a3-b125-7db94178f018}">
            <x14:dataBar minLength="0" maxLength="100" gradient="0">
              <x14:cfvo type="min"/>
              <x14:cfvo type="max"/>
              <x14:negativeFillColor rgb="FFFF0000"/>
              <x14:axisColor rgb="FF000000"/>
            </x14:dataBar>
            <x14:dxf/>
          </x14:cfRule>
          <xm:sqref>F4:G4</xm:sqref>
        </x14:conditionalFormatting>
        <x14:conditionalFormatting xmlns:xm="http://schemas.microsoft.com/office/excel/2006/main">
          <x14:cfRule type="duplicateValues" priority="2410" stopIfTrue="1">
            <xm:f>AND(COUNTIF($F$6:$G$7,F6)&gt;1,NOT(ISBLANK(F6)))</xm:f>
            <x14:dxf/>
          </x14:cfRule>
          <x14:cfRule type="duplicateValues" priority="2411" stopIfTrue="1">
            <xm:f>AND(COUNTIF($F$6:$G$7,F6)&gt;1,NOT(ISBLANK(F6)))</xm:f>
            <x14:dxf/>
          </x14:cfRule>
          <x14:cfRule type="dataBar" id="{7640656e-1f73-45bd-927b-dda18e633080}">
            <x14:dataBar minLength="0" maxLength="100" gradient="0">
              <x14:cfvo type="min"/>
              <x14:cfvo type="max"/>
              <x14:negativeFillColor rgb="FFFF0000"/>
              <x14:axisColor rgb="FF000000"/>
            </x14:dataBar>
            <x14:dxf/>
          </x14:cfRule>
          <xm:sqref>F6:G7</xm:sqref>
        </x14:conditionalFormatting>
        <x14:conditionalFormatting xmlns:xm="http://schemas.microsoft.com/office/excel/2006/main">
          <x14:cfRule type="duplicateValues" priority="2405" stopIfTrue="1">
            <xm:f>AND(COUNTIF($F$6:$G$6,F6)&gt;1,NOT(ISBLANK(F6)))</xm:f>
            <x14:dxf/>
          </x14:cfRule>
          <x14:cfRule type="duplicateValues" priority="2406" stopIfTrue="1">
            <xm:f>AND(COUNTIF($F$6:$G$6,F6)&gt;1,NOT(ISBLANK(F6)))</xm:f>
            <x14:dxf/>
          </x14:cfRule>
          <x14:cfRule type="dataBar" id="{486fc42f-0e1d-4495-add4-79a789034c2f}">
            <x14:dataBar minLength="0" maxLength="100" gradient="0">
              <x14:cfvo type="min"/>
              <x14:cfvo type="max"/>
              <x14:negativeFillColor rgb="FFFF0000"/>
              <x14:axisColor rgb="FF000000"/>
            </x14:dataBar>
            <x14:dxf/>
          </x14:cfRule>
          <xm:sqref>F6:G6</xm:sqref>
        </x14:conditionalFormatting>
        <x14:conditionalFormatting xmlns:xm="http://schemas.microsoft.com/office/excel/2006/main">
          <x14:cfRule type="duplicateValues" priority="2401" stopIfTrue="1">
            <xm:f>AND(COUNTIF($F$7:$G$7,F7)&gt;1,NOT(ISBLANK(F7)))</xm:f>
            <x14:dxf/>
          </x14:cfRule>
          <x14:cfRule type="duplicateValues" priority="2402" stopIfTrue="1">
            <xm:f>AND(COUNTIF($F$7:$G$7,F7)&gt;1,NOT(ISBLANK(F7)))</xm:f>
            <x14:dxf/>
          </x14:cfRule>
          <x14:cfRule type="dataBar" id="{2148ba43-af02-4797-9c8d-c3e04e394415}">
            <x14:dataBar minLength="0" maxLength="100" gradient="0">
              <x14:cfvo type="min"/>
              <x14:cfvo type="max"/>
              <x14:negativeFillColor rgb="FFFF0000"/>
              <x14:axisColor rgb="FF000000"/>
            </x14:dataBar>
            <x14:dxf/>
          </x14:cfRule>
          <xm:sqref>F7:G7</xm:sqref>
        </x14:conditionalFormatting>
        <x14:conditionalFormatting xmlns:xm="http://schemas.microsoft.com/office/excel/2006/main">
          <x14:cfRule type="duplicateValues" priority="2398" stopIfTrue="1">
            <xm:f>AND(COUNTIF($F$16:$G$16,F16)+COUNTIF($F$19:$G$19,F16)&gt;1,NOT(ISBLANK(F16)))</xm:f>
            <x14:dxf/>
          </x14:cfRule>
          <x14:cfRule type="duplicateValues" priority="2399" stopIfTrue="1">
            <xm:f>AND(COUNTIF($F$16:$G$16,F16)+COUNTIF($F$19:$G$19,F16)&gt;1,NOT(ISBLANK(F16)))</xm:f>
            <x14:dxf/>
          </x14:cfRule>
          <x14:cfRule type="dataBar" id="{3552cc85-8eca-4955-be4d-1fbccceb53d5}">
            <x14:dataBar minLength="0" maxLength="100" gradient="0">
              <x14:cfvo type="min"/>
              <x14:cfvo type="max"/>
              <x14:negativeFillColor rgb="FFFF0000"/>
              <x14:axisColor rgb="FF000000"/>
            </x14:dataBar>
            <x14:dxf/>
          </x14:cfRule>
          <xm:sqref>F16:G16 F19:G19</xm:sqref>
        </x14:conditionalFormatting>
        <x14:conditionalFormatting xmlns:xm="http://schemas.microsoft.com/office/excel/2006/main">
          <x14:cfRule type="duplicateValues" priority="2393" stopIfTrue="1">
            <xm:f>AND(COUNTIF($F$17:$G$17,F17)&gt;1,NOT(ISBLANK(F17)))</xm:f>
            <x14:dxf/>
          </x14:cfRule>
          <x14:cfRule type="duplicateValues" priority="2394" stopIfTrue="1">
            <xm:f>AND(COUNTIF($F$17:$G$17,F17)&gt;1,NOT(ISBLANK(F17)))</xm:f>
            <x14:dxf/>
          </x14:cfRule>
          <x14:cfRule type="dataBar" id="{de403b2c-eb69-47f0-b069-6d377b709124}">
            <x14:dataBar minLength="0" maxLength="100" gradient="0">
              <x14:cfvo type="min"/>
              <x14:cfvo type="max"/>
              <x14:negativeFillColor rgb="FFFF0000"/>
              <x14:axisColor rgb="FF000000"/>
            </x14:dataBar>
            <x14:dxf/>
          </x14:cfRule>
          <xm:sqref>F17:G17</xm:sqref>
        </x14:conditionalFormatting>
        <x14:conditionalFormatting xmlns:xm="http://schemas.microsoft.com/office/excel/2006/main">
          <x14:cfRule type="duplicateValues" priority="2388" stopIfTrue="1">
            <xm:f>AND(COUNTIF($F$16:$G$16,F16)&gt;1,NOT(ISBLANK(F16)))</xm:f>
            <x14:dxf/>
          </x14:cfRule>
          <x14:cfRule type="duplicateValues" priority="2389" stopIfTrue="1">
            <xm:f>AND(COUNTIF($F$16:$G$16,F16)&gt;1,NOT(ISBLANK(F16)))</xm:f>
            <x14:dxf/>
          </x14:cfRule>
          <x14:cfRule type="dataBar" id="{cd83a774-78b0-43e2-8aa4-43898975b83c}">
            <x14:dataBar minLength="0" maxLength="100" gradient="0">
              <x14:cfvo type="min"/>
              <x14:cfvo type="max"/>
              <x14:negativeFillColor rgb="FFFF0000"/>
              <x14:axisColor rgb="FF000000"/>
            </x14:dataBar>
            <x14:dxf/>
          </x14:cfRule>
          <xm:sqref>F16:G16</xm:sqref>
        </x14:conditionalFormatting>
        <x14:conditionalFormatting xmlns:xm="http://schemas.microsoft.com/office/excel/2006/main">
          <x14:cfRule type="duplicateValues" priority="2385" stopIfTrue="1">
            <xm:f>AND(COUNTIF($F$16:$G$17,F16)&gt;1,NOT(ISBLANK(F16)))</xm:f>
            <x14:dxf/>
          </x14:cfRule>
          <x14:cfRule type="duplicateValues" priority="2386" stopIfTrue="1">
            <xm:f>AND(COUNTIF($F$16:$G$17,F16)&gt;1,NOT(ISBLANK(F16)))</xm:f>
            <x14:dxf/>
          </x14:cfRule>
          <x14:cfRule type="dataBar" id="{7b610a11-c064-4f4b-8bd0-566abe309f7e}">
            <x14:dataBar minLength="0" maxLength="100" gradient="0">
              <x14:cfvo type="min"/>
              <x14:cfvo type="max"/>
              <x14:negativeFillColor rgb="FFFF0000"/>
              <x14:axisColor rgb="FF000000"/>
            </x14:dataBar>
            <x14:dxf/>
          </x14:cfRule>
          <xm:sqref>F16:G17</xm:sqref>
        </x14:conditionalFormatting>
        <x14:conditionalFormatting xmlns:xm="http://schemas.microsoft.com/office/excel/2006/main">
          <x14:cfRule type="duplicateValues" priority="2380" stopIfTrue="1">
            <xm:f>AND(COUNTIF($F$16:$F$16,F16)&gt;1,NOT(ISBLANK(F16)))</xm:f>
            <x14:dxf/>
          </x14:cfRule>
          <x14:cfRule type="duplicateValues" priority="2381" stopIfTrue="1">
            <xm:f>AND(COUNTIF($F$16:$F$16,F16)&gt;1,NOT(ISBLANK(F16)))</xm:f>
            <x14:dxf/>
          </x14:cfRule>
          <x14:cfRule type="dataBar" id="{c3d7b66a-3018-4b3a-bed4-bae14642dea5}">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uplicateValues" priority="2377" stopIfTrue="1">
            <xm:f>AND(COUNTIF($G$16:$G$16,G16)&gt;1,NOT(ISBLANK(G16)))</xm:f>
            <x14:dxf/>
          </x14:cfRule>
          <x14:cfRule type="duplicateValues" priority="2378" stopIfTrue="1">
            <xm:f>AND(COUNTIF($G$16:$G$16,G16)&gt;1,NOT(ISBLANK(G16)))</xm:f>
            <x14:dxf/>
          </x14:cfRule>
          <x14:cfRule type="dataBar" id="{004bb335-f9f0-43fd-b4a2-2048be029c4f}">
            <x14:dataBar minLength="0" maxLength="100" gradient="0">
              <x14:cfvo type="min"/>
              <x14:cfvo type="max"/>
              <x14:negativeFillColor rgb="FFFF0000"/>
              <x14:axisColor rgb="FF000000"/>
            </x14:dataBar>
            <x14:dxf/>
          </x14:cfRule>
          <xm:sqref>G16</xm:sqref>
        </x14:conditionalFormatting>
        <x14:conditionalFormatting xmlns:xm="http://schemas.microsoft.com/office/excel/2006/main">
          <x14:cfRule type="duplicateValues" priority="2373" stopIfTrue="1">
            <xm:f>AND(COUNTIF($F$18:$G$19,F18)&gt;1,NOT(ISBLANK(F18)))</xm:f>
            <x14:dxf/>
          </x14:cfRule>
          <x14:cfRule type="duplicateValues" priority="2374" stopIfTrue="1">
            <xm:f>AND(COUNTIF($F$18:$G$19,F18)&gt;1,NOT(ISBLANK(F18)))</xm:f>
            <x14:dxf/>
          </x14:cfRule>
          <x14:cfRule type="dataBar" id="{3f7faf4e-c9c1-4d3d-971c-18507bc81fc3}">
            <x14:dataBar minLength="0" maxLength="100" gradient="0">
              <x14:cfvo type="min"/>
              <x14:cfvo type="max"/>
              <x14:negativeFillColor rgb="FFFF0000"/>
              <x14:axisColor rgb="FF000000"/>
            </x14:dataBar>
            <x14:dxf/>
          </x14:cfRule>
          <xm:sqref>F18:G19</xm:sqref>
        </x14:conditionalFormatting>
        <x14:conditionalFormatting xmlns:xm="http://schemas.microsoft.com/office/excel/2006/main">
          <x14:cfRule type="duplicateValues" priority="2369" stopIfTrue="1">
            <xm:f>AND(COUNTIF($F$18:$G$18,F18)&gt;1,NOT(ISBLANK(F18)))</xm:f>
            <x14:dxf/>
          </x14:cfRule>
          <x14:cfRule type="duplicateValues" priority="2370" stopIfTrue="1">
            <xm:f>AND(COUNTIF($F$18:$G$18,F18)&gt;1,NOT(ISBLANK(F18)))</xm:f>
            <x14:dxf/>
          </x14:cfRule>
          <x14:cfRule type="dataBar" id="{9d64b5d7-b725-47d5-9225-5df4b21cd59b}">
            <x14:dataBar minLength="0" maxLength="100" gradient="0">
              <x14:cfvo type="min"/>
              <x14:cfvo type="max"/>
              <x14:negativeFillColor rgb="FFFF0000"/>
              <x14:axisColor rgb="FF000000"/>
            </x14:dataBar>
            <x14:dxf/>
          </x14:cfRule>
          <xm:sqref>F18:G18</xm:sqref>
        </x14:conditionalFormatting>
        <x14:conditionalFormatting xmlns:xm="http://schemas.microsoft.com/office/excel/2006/main">
          <x14:cfRule type="duplicateValues" priority="2365" stopIfTrue="1">
            <xm:f>AND(COUNTIF($G$18:$G$18,G18)&gt;1,NOT(ISBLANK(G18)))</xm:f>
            <x14:dxf/>
          </x14:cfRule>
          <x14:cfRule type="duplicateValues" priority="2366" stopIfTrue="1">
            <xm:f>AND(COUNTIF($G$18:$G$18,G18)&gt;1,NOT(ISBLANK(G18)))</xm:f>
            <x14:dxf/>
          </x14:cfRule>
          <x14:cfRule type="dataBar" id="{f7c84ae9-6bb2-4b43-a877-a0a29956a3b3}">
            <x14:dataBar minLength="0" maxLength="100" gradient="0">
              <x14:cfvo type="min"/>
              <x14:cfvo type="max"/>
              <x14:negativeFillColor rgb="FFFF0000"/>
              <x14:axisColor rgb="FF000000"/>
            </x14:dataBar>
            <x14:dxf/>
          </x14:cfRule>
          <xm:sqref>G18</xm:sqref>
        </x14:conditionalFormatting>
        <x14:conditionalFormatting xmlns:xm="http://schemas.microsoft.com/office/excel/2006/main">
          <x14:cfRule type="duplicateValues" priority="2361" stopIfTrue="1">
            <xm:f>AND(COUNTIF($F$18:$F$18,F18)&gt;1,NOT(ISBLANK(F18)))</xm:f>
            <x14:dxf/>
          </x14:cfRule>
          <x14:cfRule type="duplicateValues" priority="2362" stopIfTrue="1">
            <xm:f>AND(COUNTIF($F$18:$F$18,F18)&gt;1,NOT(ISBLANK(F18)))</xm:f>
            <x14:dxf/>
          </x14:cfRule>
          <x14:cfRule type="dataBar" id="{e188a1e5-81a4-49da-8e75-b1d25906cbd3}">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uplicateValues" priority="2356" stopIfTrue="1">
            <xm:f>AND(COUNTIF($F$19:$G$19,F19)&gt;1,NOT(ISBLANK(F19)))</xm:f>
            <x14:dxf/>
          </x14:cfRule>
          <x14:cfRule type="duplicateValues" priority="2357" stopIfTrue="1">
            <xm:f>AND(COUNTIF($F$19:$G$19,F19)&gt;1,NOT(ISBLANK(F19)))</xm:f>
            <x14:dxf/>
          </x14:cfRule>
          <x14:cfRule type="dataBar" id="{f7d32b04-863b-4b5e-8196-ffa9775dca01}">
            <x14:dataBar minLength="0" maxLength="100" gradient="0">
              <x14:cfvo type="min"/>
              <x14:cfvo type="max"/>
              <x14:negativeFillColor rgb="FFFF0000"/>
              <x14:axisColor rgb="FF000000"/>
            </x14:dataBar>
            <x14:dxf/>
          </x14:cfRule>
          <xm:sqref>F19:G19</xm:sqref>
        </x14:conditionalFormatting>
        <x14:conditionalFormatting xmlns:xm="http://schemas.microsoft.com/office/excel/2006/main">
          <x14:cfRule type="duplicateValues" priority="2353" stopIfTrue="1">
            <xm:f>AND(COUNTIF($G$19:$G$19,G19)&gt;1,NOT(ISBLANK(G19)))</xm:f>
            <x14:dxf/>
          </x14:cfRule>
          <x14:cfRule type="duplicateValues" priority="2354" stopIfTrue="1">
            <xm:f>AND(COUNTIF($G$19:$G$19,G19)&gt;1,NOT(ISBLANK(G19)))</xm:f>
            <x14:dxf/>
          </x14:cfRule>
          <x14:cfRule type="dataBar" id="{bc27b076-6fbf-4be6-9eb3-9a621a81401c}">
            <x14:dataBar minLength="0" maxLength="100" gradient="0">
              <x14:cfvo type="min"/>
              <x14:cfvo type="max"/>
              <x14:negativeFillColor rgb="FFFF0000"/>
              <x14:axisColor rgb="FF000000"/>
            </x14:dataBar>
            <x14:dxf/>
          </x14:cfRule>
          <xm:sqref>G19</xm:sqref>
        </x14:conditionalFormatting>
        <x14:conditionalFormatting xmlns:xm="http://schemas.microsoft.com/office/excel/2006/main">
          <x14:cfRule type="duplicateValues" priority="2349" stopIfTrue="1">
            <xm:f>AND(COUNTIF($F$19:$F$19,F19)&gt;1,NOT(ISBLANK(F19)))</xm:f>
            <x14:dxf/>
          </x14:cfRule>
          <x14:cfRule type="duplicateValues" priority="2350" stopIfTrue="1">
            <xm:f>AND(COUNTIF($F$19:$F$19,F19)&gt;1,NOT(ISBLANK(F19)))</xm:f>
            <x14:dxf/>
          </x14:cfRule>
          <x14:cfRule type="dataBar" id="{c2a7d09e-b6ae-4e71-9182-1beb910c915c}">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uplicateValues" priority="2344" stopIfTrue="1">
            <xm:f>AND(COUNTIF($F$10:$G$10,F10)&gt;1,NOT(ISBLANK(F10)))</xm:f>
            <x14:dxf/>
          </x14:cfRule>
          <x14:cfRule type="duplicateValues" priority="2345" stopIfTrue="1">
            <xm:f>AND(COUNTIF($F$10:$G$10,F10)&gt;1,NOT(ISBLANK(F10)))</xm:f>
            <x14:dxf/>
          </x14:cfRule>
          <x14:cfRule type="dataBar" id="{8477af4d-329f-4f41-8199-f4c9112b03d0}">
            <x14:dataBar minLength="0" maxLength="100" gradient="0">
              <x14:cfvo type="min"/>
              <x14:cfvo type="max"/>
              <x14:negativeFillColor rgb="FFFF0000"/>
              <x14:axisColor rgb="FF000000"/>
            </x14:dataBar>
            <x14:dxf/>
          </x14:cfRule>
          <xm:sqref>F10:G10</xm:sqref>
        </x14:conditionalFormatting>
        <x14:conditionalFormatting xmlns:xm="http://schemas.microsoft.com/office/excel/2006/main">
          <x14:cfRule type="duplicateValues" priority="2340" stopIfTrue="1">
            <xm:f>AND(COUNTIF($F$11:$G$11,F11)&gt;1,NOT(ISBLANK(F11)))</xm:f>
            <x14:dxf/>
          </x14:cfRule>
          <x14:cfRule type="duplicateValues" priority="2341" stopIfTrue="1">
            <xm:f>AND(COUNTIF($F$11:$G$11,F11)&gt;1,NOT(ISBLANK(F11)))</xm:f>
            <x14:dxf/>
          </x14:cfRule>
          <x14:cfRule type="dataBar" id="{93f5a1a7-d5d7-4b09-b401-a4238f8f10d0}">
            <x14:dataBar minLength="0" maxLength="100" gradient="0">
              <x14:cfvo type="min"/>
              <x14:cfvo type="max"/>
              <x14:negativeFillColor rgb="FFFF0000"/>
              <x14:axisColor rgb="FF000000"/>
            </x14:dataBar>
            <x14:dxf/>
          </x14:cfRule>
          <xm:sqref>F11:G11</xm:sqref>
        </x14:conditionalFormatting>
        <x14:conditionalFormatting xmlns:xm="http://schemas.microsoft.com/office/excel/2006/main">
          <x14:cfRule type="duplicateValues" priority="2337" stopIfTrue="1">
            <xm:f>AND(COUNTIF($F$10:$F$10,F10)&gt;1,NOT(ISBLANK(F10)))</xm:f>
            <x14:dxf/>
          </x14:cfRule>
          <x14:cfRule type="duplicateValues" priority="2338" stopIfTrue="1">
            <xm:f>AND(COUNTIF($F$10:$F$10,F10)&gt;1,NOT(ISBLANK(F10)))</xm:f>
            <x14:dxf/>
          </x14:cfRule>
          <x14:cfRule type="dataBar" id="{c8946c14-e63b-4f27-a530-5c134773537d}">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uplicateValues" priority="2333" stopIfTrue="1">
            <xm:f>AND(COUNTIF($F$10:$G$11,F10)&gt;1,NOT(ISBLANK(F10)))</xm:f>
            <x14:dxf/>
          </x14:cfRule>
          <x14:cfRule type="duplicateValues" priority="2334" stopIfTrue="1">
            <xm:f>AND(COUNTIF($F$10:$G$11,F10)&gt;1,NOT(ISBLANK(F10)))</xm:f>
            <x14:dxf/>
          </x14:cfRule>
          <x14:cfRule type="dataBar" id="{6d645785-ff4b-4103-940f-e1971b9e1edc}">
            <x14:dataBar minLength="0" maxLength="100" gradient="0">
              <x14:cfvo type="min"/>
              <x14:cfvo type="max"/>
              <x14:negativeFillColor rgb="FFFF0000"/>
              <x14:axisColor rgb="FF000000"/>
            </x14:dataBar>
            <x14:dxf/>
          </x14:cfRule>
          <xm:sqref>F10:G11</xm:sqref>
        </x14:conditionalFormatting>
        <x14:conditionalFormatting xmlns:xm="http://schemas.microsoft.com/office/excel/2006/main">
          <x14:cfRule type="duplicateValues" priority="2329" stopIfTrue="1">
            <xm:f>AND(COUNTIF($F$10:$F$11,F10)&gt;1,NOT(ISBLANK(F10)))</xm:f>
            <x14:dxf/>
          </x14:cfRule>
          <x14:cfRule type="duplicateValues" priority="2330" stopIfTrue="1">
            <xm:f>AND(COUNTIF($F$10:$F$11,F10)&gt;1,NOT(ISBLANK(F10)))</xm:f>
            <x14:dxf/>
          </x14:cfRule>
          <x14:cfRule type="dataBar" id="{4e9a019e-e31c-42f7-bff5-c7977eb6c2ff}">
            <x14:dataBar minLength="0" maxLength="100" gradient="0">
              <x14:cfvo type="min"/>
              <x14:cfvo type="max"/>
              <x14:negativeFillColor rgb="FFFF0000"/>
              <x14:axisColor rgb="FF000000"/>
            </x14:dataBar>
            <x14:dxf/>
          </x14:cfRule>
          <xm:sqref>F10:F11</xm:sqref>
        </x14:conditionalFormatting>
        <x14:conditionalFormatting xmlns:xm="http://schemas.microsoft.com/office/excel/2006/main">
          <x14:cfRule type="duplicateValues" priority="2325" stopIfTrue="1">
            <xm:f>AND(COUNTIF($G$10:$G$10,G10)&gt;1,NOT(ISBLANK(G10)))</xm:f>
            <x14:dxf/>
          </x14:cfRule>
          <x14:cfRule type="duplicateValues" priority="2326" stopIfTrue="1">
            <xm:f>AND(COUNTIF($G$10:$G$10,G10)&gt;1,NOT(ISBLANK(G10)))</xm:f>
            <x14:dxf/>
          </x14:cfRule>
          <x14:cfRule type="dataBar" id="{c06e9132-0c17-4d85-97c7-2878a8ad7479}">
            <x14:dataBar minLength="0" maxLength="100" gradient="0">
              <x14:cfvo type="min"/>
              <x14:cfvo type="max"/>
              <x14:negativeFillColor rgb="FFFF0000"/>
              <x14:axisColor rgb="FF000000"/>
            </x14:dataBar>
            <x14:dxf/>
          </x14:cfRule>
          <xm:sqref>G10</xm:sqref>
        </x14:conditionalFormatting>
        <x14:conditionalFormatting xmlns:xm="http://schemas.microsoft.com/office/excel/2006/main">
          <x14:cfRule type="duplicateValues" priority="2321" stopIfTrue="1">
            <xm:f>AND(COUNTIF($F$40:$G$40,F40)&gt;1,NOT(ISBLANK(F40)))</xm:f>
            <x14:dxf/>
          </x14:cfRule>
          <x14:cfRule type="duplicateValues" priority="2322" stopIfTrue="1">
            <xm:f>AND(COUNTIF($F$40:$G$40,F40)&gt;1,NOT(ISBLANK(F40)))</xm:f>
            <x14:dxf/>
          </x14:cfRule>
          <x14:cfRule type="dataBar" id="{16e1eb21-2bf5-4d5f-acd4-97f1563e1e7d}">
            <x14:dataBar minLength="0" maxLength="100" gradient="0">
              <x14:cfvo type="min"/>
              <x14:cfvo type="max"/>
              <x14:negativeFillColor rgb="FFFF0000"/>
              <x14:axisColor rgb="FF000000"/>
            </x14:dataBar>
            <x14:dxf/>
          </x14:cfRule>
          <xm:sqref>F40:G40</xm:sqref>
        </x14:conditionalFormatting>
        <x14:conditionalFormatting xmlns:xm="http://schemas.microsoft.com/office/excel/2006/main">
          <x14:cfRule type="duplicateValues" priority="2317" stopIfTrue="1">
            <xm:f>AND(COUNTIF($F$41:$G$41,F41)&gt;1,NOT(ISBLANK(F41)))</xm:f>
            <x14:dxf/>
          </x14:cfRule>
          <x14:cfRule type="duplicateValues" priority="2318" stopIfTrue="1">
            <xm:f>AND(COUNTIF($F$41:$G$41,F41)&gt;1,NOT(ISBLANK(F41)))</xm:f>
            <x14:dxf/>
          </x14:cfRule>
          <x14:cfRule type="dataBar" id="{766f05e4-ead6-4130-8cbb-fb4ebb57d9b6}">
            <x14:dataBar minLength="0" maxLength="100" gradient="0">
              <x14:cfvo type="min"/>
              <x14:cfvo type="max"/>
              <x14:negativeFillColor rgb="FFFF0000"/>
              <x14:axisColor rgb="FF000000"/>
            </x14:dataBar>
            <x14:dxf/>
          </x14:cfRule>
          <xm:sqref>F41:G41</xm:sqref>
        </x14:conditionalFormatting>
        <x14:conditionalFormatting xmlns:xm="http://schemas.microsoft.com/office/excel/2006/main">
          <x14:cfRule type="duplicateValues" priority="2313" stopIfTrue="1">
            <xm:f>AND(COUNTIF($F$42:$G$43,F42)&gt;1,NOT(ISBLANK(F42)))</xm:f>
            <x14:dxf/>
          </x14:cfRule>
          <x14:cfRule type="duplicateValues" priority="2314" stopIfTrue="1">
            <xm:f>AND(COUNTIF($F$42:$G$43,F42)&gt;1,NOT(ISBLANK(F42)))</xm:f>
            <x14:dxf/>
          </x14:cfRule>
          <x14:cfRule type="dataBar" id="{7588bc3c-16bd-4d57-819a-c8d2e02fd1b2}">
            <x14:dataBar minLength="0" maxLength="100" gradient="0">
              <x14:cfvo type="min"/>
              <x14:cfvo type="max"/>
              <x14:negativeFillColor rgb="FFFF0000"/>
              <x14:axisColor rgb="FF000000"/>
            </x14:dataBar>
            <x14:dxf/>
          </x14:cfRule>
          <xm:sqref>F42:G43</xm:sqref>
        </x14:conditionalFormatting>
        <x14:conditionalFormatting xmlns:xm="http://schemas.microsoft.com/office/excel/2006/main">
          <x14:cfRule type="duplicateValues" priority="2308" stopIfTrue="1">
            <xm:f>AND(COUNTIF($F$42:$F$43,F42)&gt;1,NOT(ISBLANK(F42)))</xm:f>
            <x14:dxf/>
          </x14:cfRule>
          <x14:cfRule type="duplicateValues" priority="2309" stopIfTrue="1">
            <xm:f>AND(COUNTIF($F$42:$F$43,F42)&gt;1,NOT(ISBLANK(F42)))</xm:f>
            <x14:dxf/>
          </x14:cfRule>
          <x14:cfRule type="dataBar" id="{ef69cfdc-9ff7-4ec3-b034-1d07bc7e585e}">
            <x14:dataBar minLength="0" maxLength="100" gradient="0">
              <x14:cfvo type="min"/>
              <x14:cfvo type="max"/>
              <x14:negativeFillColor rgb="FFFF0000"/>
              <x14:axisColor rgb="FF000000"/>
            </x14:dataBar>
            <x14:dxf/>
          </x14:cfRule>
          <xm:sqref>F42:F43</xm:sqref>
        </x14:conditionalFormatting>
        <x14:conditionalFormatting xmlns:xm="http://schemas.microsoft.com/office/excel/2006/main">
          <x14:cfRule type="duplicateValues" priority="2304" stopIfTrue="1">
            <xm:f>AND(COUNTIF($F$42:$G$42,F42)&gt;1,NOT(ISBLANK(F42)))</xm:f>
            <x14:dxf/>
          </x14:cfRule>
          <x14:cfRule type="duplicateValues" priority="2305" stopIfTrue="1">
            <xm:f>AND(COUNTIF($F$42:$G$42,F42)&gt;1,NOT(ISBLANK(F42)))</xm:f>
            <x14:dxf/>
          </x14:cfRule>
          <x14:cfRule type="dataBar" id="{70d8e885-f432-42d7-9751-41e834f19b3a}">
            <x14:dataBar minLength="0" maxLength="100" gradient="0">
              <x14:cfvo type="min"/>
              <x14:cfvo type="max"/>
              <x14:negativeFillColor rgb="FFFF0000"/>
              <x14:axisColor rgb="FF000000"/>
            </x14:dataBar>
            <x14:dxf/>
          </x14:cfRule>
          <xm:sqref>F42:G42</xm:sqref>
        </x14:conditionalFormatting>
        <x14:conditionalFormatting xmlns:xm="http://schemas.microsoft.com/office/excel/2006/main">
          <x14:cfRule type="duplicateValues" priority="2301" stopIfTrue="1">
            <xm:f>AND(COUNTIF($F$43:$G$43,F43)&gt;1,NOT(ISBLANK(F43)))</xm:f>
            <x14:dxf/>
          </x14:cfRule>
          <x14:cfRule type="duplicateValues" priority="2302" stopIfTrue="1">
            <xm:f>AND(COUNTIF($F$43:$G$43,F43)&gt;1,NOT(ISBLANK(F43)))</xm:f>
            <x14:dxf/>
          </x14:cfRule>
          <x14:cfRule type="dataBar" id="{d2f05fa1-a5b0-44a6-a406-97c0482ed3b6}">
            <x14:dataBar minLength="0" maxLength="100" gradient="0">
              <x14:cfvo type="min"/>
              <x14:cfvo type="max"/>
              <x14:negativeFillColor rgb="FFFF0000"/>
              <x14:axisColor rgb="FF000000"/>
            </x14:dataBar>
            <x14:dxf/>
          </x14:cfRule>
          <xm:sqref>F43:G43</xm:sqref>
        </x14:conditionalFormatting>
        <x14:conditionalFormatting xmlns:xm="http://schemas.microsoft.com/office/excel/2006/main">
          <x14:cfRule type="duplicateValues" priority="2296" stopIfTrue="1">
            <xm:f>AND(COUNTIF($F$43:$F$43,F43)&gt;1,NOT(ISBLANK(F43)))</xm:f>
            <x14:dxf/>
          </x14:cfRule>
          <x14:cfRule type="duplicateValues" priority="2297" stopIfTrue="1">
            <xm:f>AND(COUNTIF($F$43:$F$43,F43)&gt;1,NOT(ISBLANK(F43)))</xm:f>
            <x14:dxf/>
          </x14:cfRule>
          <x14:cfRule type="dataBar" id="{ccf245a4-05be-4189-b045-ddccbd75ae8a}">
            <x14:dataBar minLength="0" maxLength="100" gradient="0">
              <x14:cfvo type="min"/>
              <x14:cfvo type="max"/>
              <x14:negativeFillColor rgb="FFFF0000"/>
              <x14:axisColor rgb="FF000000"/>
            </x14:dataBar>
            <x14:dxf/>
          </x14:cfRule>
          <xm:sqref>F43</xm:sqref>
        </x14:conditionalFormatting>
        <x14:conditionalFormatting xmlns:xm="http://schemas.microsoft.com/office/excel/2006/main">
          <x14:cfRule type="duplicateValues" priority="2293" stopIfTrue="1">
            <xm:f>AND(COUNTIF($F$24:$G$25,F24)&gt;1,NOT(ISBLANK(F24)))</xm:f>
            <x14:dxf/>
          </x14:cfRule>
          <x14:cfRule type="duplicateValues" priority="2294" stopIfTrue="1">
            <xm:f>AND(COUNTIF($F$24:$G$25,F24)&gt;1,NOT(ISBLANK(F24)))</xm:f>
            <x14:dxf/>
          </x14:cfRule>
          <x14:cfRule type="dataBar" id="{ea153b63-9888-4e72-8f6c-c2bd93b698d7}">
            <x14:dataBar minLength="0" maxLength="100" gradient="0">
              <x14:cfvo type="min"/>
              <x14:cfvo type="max"/>
              <x14:negativeFillColor rgb="FFFF0000"/>
              <x14:axisColor rgb="FF000000"/>
            </x14:dataBar>
            <x14:dxf/>
          </x14:cfRule>
          <xm:sqref>F24:G25</xm:sqref>
        </x14:conditionalFormatting>
        <x14:conditionalFormatting xmlns:xm="http://schemas.microsoft.com/office/excel/2006/main">
          <x14:cfRule type="duplicateValues" priority="2288" stopIfTrue="1">
            <xm:f>AND(COUNTIF($F$24:$G$24,F24)&gt;1,NOT(ISBLANK(F24)))</xm:f>
            <x14:dxf/>
          </x14:cfRule>
          <x14:cfRule type="duplicateValues" priority="2289" stopIfTrue="1">
            <xm:f>AND(COUNTIF($F$24:$G$24,F24)&gt;1,NOT(ISBLANK(F24)))</xm:f>
            <x14:dxf/>
          </x14:cfRule>
          <x14:cfRule type="dataBar" id="{0bd45fd4-219f-4193-bdd2-e4dc61758ad1}">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84" stopIfTrue="1">
            <xm:f>AND(COUNTIF($F$25:$G$25,F25)&gt;1,NOT(ISBLANK(F25)))</xm:f>
            <x14:dxf/>
          </x14:cfRule>
          <x14:cfRule type="duplicateValues" priority="2285" stopIfTrue="1">
            <xm:f>AND(COUNTIF($F$25:$G$25,F25)&gt;1,NOT(ISBLANK(F25)))</xm:f>
            <x14:dxf/>
          </x14:cfRule>
          <x14:cfRule type="dataBar" id="{5f632d39-a5a4-4e9c-bc67-68ca656e0b70}">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80" stopIfTrue="1">
            <xm:f>AND(COUNTIF($F$24:$F$24,F24)&gt;1,NOT(ISBLANK(F24)))</xm:f>
            <x14:dxf/>
          </x14:cfRule>
          <x14:cfRule type="duplicateValues" priority="2281" stopIfTrue="1">
            <xm:f>AND(COUNTIF($F$24:$F$24,F24)&gt;1,NOT(ISBLANK(F24)))</xm:f>
            <x14:dxf/>
          </x14:cfRule>
          <x14:cfRule type="dataBar" id="{1eab3901-5e9b-4fa4-8dde-bb29e0566058}">
            <x14:dataBar minLength="0" maxLength="100" gradient="0">
              <x14:cfvo type="min"/>
              <x14:cfvo type="max"/>
              <x14:negativeFillColor rgb="FFFF0000"/>
              <x14:axisColor rgb="FF000000"/>
            </x14:dataBar>
            <x14:dxf/>
          </x14:cfRule>
          <xm:sqref>F24</xm:sqref>
        </x14:conditionalFormatting>
        <x14:conditionalFormatting xmlns:xm="http://schemas.microsoft.com/office/excel/2006/main">
          <x14:cfRule type="duplicateValues" priority="2277" stopIfTrue="1">
            <xm:f>AND(COUNTIF($F$26:$G$27,F26)&gt;1,NOT(ISBLANK(F26)))</xm:f>
            <x14:dxf/>
          </x14:cfRule>
          <x14:cfRule type="duplicateValues" priority="2278" stopIfTrue="1">
            <xm:f>AND(COUNTIF($F$26:$G$27,F26)&gt;1,NOT(ISBLANK(F26)))</xm:f>
            <x14:dxf/>
          </x14:cfRule>
          <x14:cfRule type="dataBar" id="{63bbcaf1-ef75-441f-9289-7c5b6c949db8}">
            <x14:dataBar minLength="0" maxLength="100" gradient="0">
              <x14:cfvo type="min"/>
              <x14:cfvo type="max"/>
              <x14:negativeFillColor rgb="FFFF0000"/>
              <x14:axisColor rgb="FF000000"/>
            </x14:dataBar>
            <x14:dxf/>
          </x14:cfRule>
          <xm:sqref>F26:G27</xm:sqref>
        </x14:conditionalFormatting>
        <x14:conditionalFormatting xmlns:xm="http://schemas.microsoft.com/office/excel/2006/main">
          <x14:cfRule type="duplicateValues" priority="2272" stopIfTrue="1">
            <xm:f>AND(COUNTIF($F$26:$G$26,F26)&gt;1,NOT(ISBLANK(F26)))</xm:f>
            <x14:dxf/>
          </x14:cfRule>
          <x14:cfRule type="duplicateValues" priority="2273" stopIfTrue="1">
            <xm:f>AND(COUNTIF($F$26:$G$26,F26)&gt;1,NOT(ISBLANK(F26)))</xm:f>
            <x14:dxf/>
          </x14:cfRule>
          <x14:cfRule type="dataBar" id="{c1d7e168-5e2e-4506-a5fd-97640aa07380}">
            <x14:dataBar minLength="0" maxLength="100" gradient="0">
              <x14:cfvo type="min"/>
              <x14:cfvo type="max"/>
              <x14:negativeFillColor rgb="FFFF0000"/>
              <x14:axisColor rgb="FF000000"/>
            </x14:dataBar>
            <x14:dxf/>
          </x14:cfRule>
          <xm:sqref>F26:G26</xm:sqref>
        </x14:conditionalFormatting>
        <x14:conditionalFormatting xmlns:xm="http://schemas.microsoft.com/office/excel/2006/main">
          <x14:cfRule type="duplicateValues" priority="2269" stopIfTrue="1">
            <xm:f>AND(COUNTIF($F$26:$F$26,F26)&gt;1,NOT(ISBLANK(F26)))</xm:f>
            <x14:dxf/>
          </x14:cfRule>
          <x14:cfRule type="duplicateValues" priority="2270" stopIfTrue="1">
            <xm:f>AND(COUNTIF($F$26:$F$26,F26)&gt;1,NOT(ISBLANK(F26)))</xm:f>
            <x14:dxf/>
          </x14:cfRule>
          <x14:cfRule type="dataBar" id="{77edfea0-4341-4c5b-b30b-7457bc21056a}">
            <x14:dataBar minLength="0" maxLength="100" gradient="0">
              <x14:cfvo type="min"/>
              <x14:cfvo type="max"/>
              <x14:negativeFillColor rgb="FFFF0000"/>
              <x14:axisColor rgb="FF000000"/>
            </x14:dataBar>
            <x14:dxf/>
          </x14:cfRule>
          <xm:sqref>F26</xm:sqref>
        </x14:conditionalFormatting>
        <x14:conditionalFormatting xmlns:xm="http://schemas.microsoft.com/office/excel/2006/main">
          <x14:cfRule type="duplicateValues" priority="2265" stopIfTrue="1">
            <xm:f>AND(COUNTIF($F$24:$G$24,F24)&gt;1,NOT(ISBLANK(F24)))</xm:f>
            <x14:dxf/>
          </x14:cfRule>
          <x14:cfRule type="duplicateValues" priority="2266" stopIfTrue="1">
            <xm:f>AND(COUNTIF($F$24:$G$24,F24)&gt;1,NOT(ISBLANK(F24)))</xm:f>
            <x14:dxf/>
          </x14:cfRule>
          <x14:cfRule type="dataBar" id="{85d07337-fb70-4d8c-a124-ffab7a5e90e1}">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60" stopIfTrue="1">
            <xm:f>AND(COUNTIF($F$24:$G$24,F24)&gt;1,NOT(ISBLANK(F24)))</xm:f>
            <x14:dxf/>
          </x14:cfRule>
          <x14:cfRule type="duplicateValues" priority="2261" stopIfTrue="1">
            <xm:f>AND(COUNTIF($F$24:$G$24,F24)&gt;1,NOT(ISBLANK(F24)))</xm:f>
            <x14:dxf/>
          </x14:cfRule>
          <x14:cfRule type="dataBar" id="{5f48f1a8-0522-48fa-808f-b6204271483d}">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56" stopIfTrue="1">
            <xm:f>AND(COUNTIF($F$24:$G$24,F24)&gt;1,NOT(ISBLANK(F24)))</xm:f>
            <x14:dxf/>
          </x14:cfRule>
          <x14:cfRule type="duplicateValues" priority="2257" stopIfTrue="1">
            <xm:f>AND(COUNTIF($F$24:$G$24,F24)&gt;1,NOT(ISBLANK(F24)))</xm:f>
            <x14:dxf/>
          </x14:cfRule>
          <x14:cfRule type="dataBar" id="{e9164d01-2be9-4f30-a12a-19f587dc0d07}">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52" stopIfTrue="1">
            <xm:f>AND(COUNTIF($F$25:$G$25,F25)&gt;1,NOT(ISBLANK(F25)))</xm:f>
            <x14:dxf/>
          </x14:cfRule>
          <x14:cfRule type="duplicateValues" priority="2253" stopIfTrue="1">
            <xm:f>AND(COUNTIF($F$25:$G$25,F25)&gt;1,NOT(ISBLANK(F25)))</xm:f>
            <x14:dxf/>
          </x14:cfRule>
          <x14:cfRule type="dataBar" id="{572e07e3-417e-4e23-8a52-5ac801f2ecd5}">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48" stopIfTrue="1">
            <xm:f>AND(COUNTIF($F$24:$G$25,F24)&gt;1,NOT(ISBLANK(F24)))</xm:f>
            <x14:dxf/>
          </x14:cfRule>
          <x14:cfRule type="duplicateValues" priority="2249" stopIfTrue="1">
            <xm:f>AND(COUNTIF($F$24:$G$25,F24)&gt;1,NOT(ISBLANK(F24)))</xm:f>
            <x14:dxf/>
          </x14:cfRule>
          <x14:cfRule type="dataBar" id="{becc59a1-dbac-404d-a0d1-612cc3f395aa}">
            <x14:dataBar minLength="0" maxLength="100" gradient="0">
              <x14:cfvo type="min"/>
              <x14:cfvo type="max"/>
              <x14:negativeFillColor rgb="FFFF0000"/>
              <x14:axisColor rgb="FF000000"/>
            </x14:dataBar>
            <x14:dxf/>
          </x14:cfRule>
          <xm:sqref>F24:G25</xm:sqref>
        </x14:conditionalFormatting>
        <x14:conditionalFormatting xmlns:xm="http://schemas.microsoft.com/office/excel/2006/main">
          <x14:cfRule type="duplicateValues" priority="2244" stopIfTrue="1">
            <xm:f>AND(COUNTIF($F$25:$G$25,F25)&gt;1,NOT(ISBLANK(F25)))</xm:f>
            <x14:dxf/>
          </x14:cfRule>
          <x14:cfRule type="duplicateValues" priority="2245" stopIfTrue="1">
            <xm:f>AND(COUNTIF($F$25:$G$25,F25)&gt;1,NOT(ISBLANK(F25)))</xm:f>
            <x14:dxf/>
          </x14:cfRule>
          <x14:cfRule type="dataBar" id="{87ae4bdc-d9f2-4ade-bbf1-f34dcc354d35}">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40" stopIfTrue="1">
            <xm:f>AND(COUNTIF($F$25:$G$25,F25)&gt;1,NOT(ISBLANK(F25)))</xm:f>
            <x14:dxf/>
          </x14:cfRule>
          <x14:cfRule type="duplicateValues" priority="2241" stopIfTrue="1">
            <xm:f>AND(COUNTIF($F$25:$G$25,F25)&gt;1,NOT(ISBLANK(F25)))</xm:f>
            <x14:dxf/>
          </x14:cfRule>
          <x14:cfRule type="dataBar" id="{71cbd3f0-c268-411b-87b4-092c9e317105}">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36" stopIfTrue="1">
            <xm:f>AND(COUNTIF($F$25:$G$25,F25)&gt;1,NOT(ISBLANK(F25)))</xm:f>
            <x14:dxf/>
          </x14:cfRule>
          <x14:cfRule type="duplicateValues" priority="2237" stopIfTrue="1">
            <xm:f>AND(COUNTIF($F$25:$G$25,F25)&gt;1,NOT(ISBLANK(F25)))</xm:f>
            <x14:dxf/>
          </x14:cfRule>
          <x14:cfRule type="dataBar" id="{f2dbdc34-66b9-45f6-8bfc-b74a58ac0903}">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32" stopIfTrue="1">
            <xm:f>AND(COUNTIF($F$24:$G$24,F24)&gt;1,NOT(ISBLANK(F24)))</xm:f>
            <x14:dxf/>
          </x14:cfRule>
          <x14:cfRule type="duplicateValues" priority="2233" stopIfTrue="1">
            <xm:f>AND(COUNTIF($F$24:$G$24,F24)&gt;1,NOT(ISBLANK(F24)))</xm:f>
            <x14:dxf/>
          </x14:cfRule>
          <x14:cfRule type="dataBar" id="{70e498fe-02e3-4ac5-aba7-7334adc3f0ef}">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27" stopIfTrue="1">
            <xm:f>AND(COUNTIF($F$24:$G$24,F24)&gt;1,NOT(ISBLANK(F24)))</xm:f>
            <x14:dxf/>
          </x14:cfRule>
          <x14:cfRule type="duplicateValues" priority="2228" stopIfTrue="1">
            <xm:f>AND(COUNTIF($F$24:$G$24,F24)&gt;1,NOT(ISBLANK(F24)))</xm:f>
            <x14:dxf/>
          </x14:cfRule>
          <x14:cfRule type="dataBar" id="{0bcab119-a22e-440a-86de-13f35f19bd2f}">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23" stopIfTrue="1">
            <xm:f>AND(COUNTIF($F$24:$F$24,F24)&gt;1,NOT(ISBLANK(F24)))</xm:f>
            <x14:dxf/>
          </x14:cfRule>
          <x14:cfRule type="duplicateValues" priority="2224" stopIfTrue="1">
            <xm:f>AND(COUNTIF($F$24:$F$24,F24)&gt;1,NOT(ISBLANK(F24)))</xm:f>
            <x14:dxf/>
          </x14:cfRule>
          <x14:cfRule type="dataBar" id="{d5a70edc-97f7-4a30-93d6-c421bd34c28f}">
            <x14:dataBar minLength="0" maxLength="100" gradient="0">
              <x14:cfvo type="min"/>
              <x14:cfvo type="max"/>
              <x14:negativeFillColor rgb="FFFF0000"/>
              <x14:axisColor rgb="FF000000"/>
            </x14:dataBar>
            <x14:dxf/>
          </x14:cfRule>
          <xm:sqref>F24</xm:sqref>
        </x14:conditionalFormatting>
        <x14:conditionalFormatting xmlns:xm="http://schemas.microsoft.com/office/excel/2006/main">
          <x14:cfRule type="duplicateValues" priority="2220" stopIfTrue="1">
            <xm:f>AND(COUNTIF($G$24:$G$24,G24)&gt;1,NOT(ISBLANK(G24)))</xm:f>
            <x14:dxf/>
          </x14:cfRule>
          <x14:cfRule type="duplicateValues" priority="2221" stopIfTrue="1">
            <xm:f>AND(COUNTIF($G$24:$G$24,G24)&gt;1,NOT(ISBLANK(G24)))</xm:f>
            <x14:dxf/>
          </x14:cfRule>
          <x14:cfRule type="dataBar" id="{c52015fb-5b8f-4660-8b4b-4d9085255883}">
            <x14:dataBar minLength="0" maxLength="100" gradient="0">
              <x14:cfvo type="min"/>
              <x14:cfvo type="max"/>
              <x14:negativeFillColor rgb="FFFF0000"/>
              <x14:axisColor rgb="FF000000"/>
            </x14:dataBar>
            <x14:dxf/>
          </x14:cfRule>
          <xm:sqref>G24</xm:sqref>
        </x14:conditionalFormatting>
        <x14:conditionalFormatting xmlns:xm="http://schemas.microsoft.com/office/excel/2006/main">
          <x14:cfRule type="duplicateValues" priority="2214" stopIfTrue="1">
            <xm:f>AND(COUNTIF($F$25:$G$25,F25)&gt;1,NOT(ISBLANK(F25)))</xm:f>
            <x14:dxf/>
          </x14:cfRule>
          <x14:cfRule type="duplicateValues" priority="2215" stopIfTrue="1">
            <xm:f>AND(COUNTIF($F$25:$G$25,F25)&gt;1,NOT(ISBLANK(F25)))</xm:f>
            <x14:dxf/>
          </x14:cfRule>
          <x14:cfRule type="dataBar" id="{c405a542-4134-4e5e-ad70-47c11a984b85}">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10" stopIfTrue="1">
            <xm:f>AND(COUNTIF($F$25:$G$25,F25)&gt;1,NOT(ISBLANK(F25)))</xm:f>
            <x14:dxf/>
          </x14:cfRule>
          <x14:cfRule type="duplicateValues" priority="2211" stopIfTrue="1">
            <xm:f>AND(COUNTIF($F$25:$G$25,F25)&gt;1,NOT(ISBLANK(F25)))</xm:f>
            <x14:dxf/>
          </x14:cfRule>
          <x14:cfRule type="dataBar" id="{b7e069ea-8892-40b3-8046-49a34d67e02d}">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206" stopIfTrue="1">
            <xm:f>AND(COUNTIF($F$24:$G$24,F24)&gt;1,NOT(ISBLANK(F24)))</xm:f>
            <x14:dxf/>
          </x14:cfRule>
          <x14:cfRule type="duplicateValues" priority="2207" stopIfTrue="1">
            <xm:f>AND(COUNTIF($F$24:$G$24,F24)&gt;1,NOT(ISBLANK(F24)))</xm:f>
            <x14:dxf/>
          </x14:cfRule>
          <x14:cfRule type="dataBar" id="{1fe25eeb-b50e-4cb0-a85b-a39520139f22}">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202" stopIfTrue="1">
            <xm:f>AND(COUNTIF($G$24:$G$24,G24)&gt;1,NOT(ISBLANK(G24)))</xm:f>
            <x14:dxf/>
          </x14:cfRule>
          <x14:cfRule type="duplicateValues" priority="2203" stopIfTrue="1">
            <xm:f>AND(COUNTIF($G$24:$G$24,G24)&gt;1,NOT(ISBLANK(G24)))</xm:f>
            <x14:dxf/>
          </x14:cfRule>
          <x14:cfRule type="dataBar" id="{93d7c440-8477-4e75-9ce3-4c9cb3934207}">
            <x14:dataBar minLength="0" maxLength="100" gradient="0">
              <x14:cfvo type="min"/>
              <x14:cfvo type="max"/>
              <x14:negativeFillColor rgb="FFFF0000"/>
              <x14:axisColor rgb="FF000000"/>
            </x14:dataBar>
            <x14:dxf/>
          </x14:cfRule>
          <xm:sqref>G24</xm:sqref>
        </x14:conditionalFormatting>
        <x14:conditionalFormatting xmlns:xm="http://schemas.microsoft.com/office/excel/2006/main">
          <x14:cfRule type="duplicateValues" priority="2197" stopIfTrue="1">
            <xm:f>AND(COUNTIF($F$24:$G$24,F24)&gt;1,NOT(ISBLANK(F24)))</xm:f>
            <x14:dxf/>
          </x14:cfRule>
          <x14:cfRule type="duplicateValues" priority="2198" stopIfTrue="1">
            <xm:f>AND(COUNTIF($F$24:$G$24,F24)&gt;1,NOT(ISBLANK(F24)))</xm:f>
            <x14:dxf/>
          </x14:cfRule>
          <x14:cfRule type="dataBar" id="{b1571be9-23f2-4a0a-8a63-c296b3a4cf50}">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193" stopIfTrue="1">
            <xm:f>AND(COUNTIF($F$24:$G$24,F24)&gt;1,NOT(ISBLANK(F24)))</xm:f>
            <x14:dxf/>
          </x14:cfRule>
          <x14:cfRule type="duplicateValues" priority="2194" stopIfTrue="1">
            <xm:f>AND(COUNTIF($F$24:$G$24,F24)&gt;1,NOT(ISBLANK(F24)))</xm:f>
            <x14:dxf/>
          </x14:cfRule>
          <x14:cfRule type="dataBar" id="{c813d6e1-2fa4-44ac-aa55-609620251c7d}">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189" stopIfTrue="1">
            <xm:f>AND(COUNTIF($F$24:$G$24,F24)&gt;1,NOT(ISBLANK(F24)))</xm:f>
            <x14:dxf/>
          </x14:cfRule>
          <x14:cfRule type="duplicateValues" priority="2190" stopIfTrue="1">
            <xm:f>AND(COUNTIF($F$24:$G$24,F24)&gt;1,NOT(ISBLANK(F24)))</xm:f>
            <x14:dxf/>
          </x14:cfRule>
          <x14:cfRule type="dataBar" id="{3f32a7a4-d9c9-4424-a119-dd28e54611a2}">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184" stopIfTrue="1">
            <xm:f>AND(COUNTIF($F$24:$G$24,F24)&gt;1,NOT(ISBLANK(F24)))</xm:f>
            <x14:dxf/>
          </x14:cfRule>
          <x14:cfRule type="duplicateValues" priority="2185" stopIfTrue="1">
            <xm:f>AND(COUNTIF($F$24:$G$24,F24)&gt;1,NOT(ISBLANK(F24)))</xm:f>
            <x14:dxf/>
          </x14:cfRule>
          <x14:cfRule type="dataBar" id="{a4da4a15-981f-4eea-a79e-ce327ef7d7f7}">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180" stopIfTrue="1">
            <xm:f>AND(COUNTIF($G$24:$G$24,G24)&gt;1,NOT(ISBLANK(G24)))</xm:f>
            <x14:dxf/>
          </x14:cfRule>
          <x14:cfRule type="duplicateValues" priority="2181" stopIfTrue="1">
            <xm:f>AND(COUNTIF($G$24:$G$24,G24)&gt;1,NOT(ISBLANK(G24)))</xm:f>
            <x14:dxf/>
          </x14:cfRule>
          <x14:cfRule type="dataBar" id="{712ec3e2-8910-4808-bb8d-27d746ea4f0c}">
            <x14:dataBar minLength="0" maxLength="100" gradient="0">
              <x14:cfvo type="min"/>
              <x14:cfvo type="max"/>
              <x14:negativeFillColor rgb="FFFF0000"/>
              <x14:axisColor rgb="FF000000"/>
            </x14:dataBar>
            <x14:dxf/>
          </x14:cfRule>
          <xm:sqref>G24</xm:sqref>
        </x14:conditionalFormatting>
        <x14:conditionalFormatting xmlns:xm="http://schemas.microsoft.com/office/excel/2006/main">
          <x14:cfRule type="duplicateValues" priority="2175" stopIfTrue="1">
            <xm:f>AND(COUNTIF($G$24:$G$24,G24)&gt;1,NOT(ISBLANK(G24)))</xm:f>
            <x14:dxf/>
          </x14:cfRule>
          <x14:cfRule type="duplicateValues" priority="2176" stopIfTrue="1">
            <xm:f>AND(COUNTIF($G$24:$G$24,G24)&gt;1,NOT(ISBLANK(G24)))</xm:f>
            <x14:dxf/>
          </x14:cfRule>
          <x14:cfRule type="dataBar" id="{a579222a-aad7-430f-a0eb-788a0e58a1ef}">
            <x14:dataBar minLength="0" maxLength="100" gradient="0">
              <x14:cfvo type="min"/>
              <x14:cfvo type="max"/>
              <x14:negativeFillColor rgb="FFFF0000"/>
              <x14:axisColor rgb="FF000000"/>
            </x14:dataBar>
            <x14:dxf/>
          </x14:cfRule>
          <xm:sqref>G24</xm:sqref>
        </x14:conditionalFormatting>
        <x14:conditionalFormatting xmlns:xm="http://schemas.microsoft.com/office/excel/2006/main">
          <x14:cfRule type="duplicateValues" priority="2172" stopIfTrue="1">
            <xm:f>AND(COUNTIF($F$24:$G$24,F24)&gt;1,NOT(ISBLANK(F24)))</xm:f>
            <x14:dxf/>
          </x14:cfRule>
          <x14:cfRule type="duplicateValues" priority="2173" stopIfTrue="1">
            <xm:f>AND(COUNTIF($F$24:$G$24,F24)&gt;1,NOT(ISBLANK(F24)))</xm:f>
            <x14:dxf/>
          </x14:cfRule>
          <x14:cfRule type="dataBar" id="{e8372382-456a-4043-9988-59b4cba8a989}">
            <x14:dataBar minLength="0" maxLength="100" gradient="0">
              <x14:cfvo type="min"/>
              <x14:cfvo type="max"/>
              <x14:negativeFillColor rgb="FFFF0000"/>
              <x14:axisColor rgb="FF000000"/>
            </x14:dataBar>
            <x14:dxf/>
          </x14:cfRule>
          <xm:sqref>F24:G24</xm:sqref>
        </x14:conditionalFormatting>
        <x14:conditionalFormatting xmlns:xm="http://schemas.microsoft.com/office/excel/2006/main">
          <x14:cfRule type="duplicateValues" priority="2168" stopIfTrue="1">
            <xm:f>AND(COUNTIF($F$25:$G$25,F25)&gt;1,NOT(ISBLANK(F25)))</xm:f>
            <x14:dxf/>
          </x14:cfRule>
          <x14:cfRule type="duplicateValues" priority="2169" stopIfTrue="1">
            <xm:f>AND(COUNTIF($F$25:$G$25,F25)&gt;1,NOT(ISBLANK(F25)))</xm:f>
            <x14:dxf/>
          </x14:cfRule>
          <x14:cfRule type="dataBar" id="{e035f878-cb02-42b7-bf68-ff7f4db32b88}">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164" stopIfTrue="1">
            <xm:f>AND(COUNTIF($F$25:$G$25,F25)&gt;1,NOT(ISBLANK(F25)))</xm:f>
            <x14:dxf/>
          </x14:cfRule>
          <x14:cfRule type="duplicateValues" priority="2165" stopIfTrue="1">
            <xm:f>AND(COUNTIF($F$25:$G$25,F25)&gt;1,NOT(ISBLANK(F25)))</xm:f>
            <x14:dxf/>
          </x14:cfRule>
          <x14:cfRule type="dataBar" id="{1abb916b-f750-4fe2-a478-3a1309edc0fb}">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160" stopIfTrue="1">
            <xm:f>AND(COUNTIF($F$25:$G$25,F25)&gt;1,NOT(ISBLANK(F25)))</xm:f>
            <x14:dxf/>
          </x14:cfRule>
          <x14:cfRule type="duplicateValues" priority="2161" stopIfTrue="1">
            <xm:f>AND(COUNTIF($F$25:$G$25,F25)&gt;1,NOT(ISBLANK(F25)))</xm:f>
            <x14:dxf/>
          </x14:cfRule>
          <x14:cfRule type="dataBar" id="{48429a0b-e5a9-401e-b992-af0d8ff7360c}">
            <x14:dataBar minLength="0" maxLength="100" gradient="0">
              <x14:cfvo type="min"/>
              <x14:cfvo type="max"/>
              <x14:negativeFillColor rgb="FFFF0000"/>
              <x14:axisColor rgb="FF000000"/>
            </x14:dataBar>
            <x14:dxf/>
          </x14:cfRule>
          <xm:sqref>F25:G25</xm:sqref>
        </x14:conditionalFormatting>
        <x14:conditionalFormatting xmlns:xm="http://schemas.microsoft.com/office/excel/2006/main">
          <x14:cfRule type="duplicateValues" priority="2155" stopIfTrue="1">
            <xm:f>AND(COUNTIF($F$25:$F$25,F25)&gt;1,NOT(ISBLANK(F25)))</xm:f>
            <x14:dxf/>
          </x14:cfRule>
          <x14:cfRule type="duplicateValues" priority="2156" stopIfTrue="1">
            <xm:f>AND(COUNTIF($F$25:$F$25,F25)&gt;1,NOT(ISBLANK(F25)))</xm:f>
            <x14:dxf/>
          </x14:cfRule>
          <x14:cfRule type="dataBar" id="{10e0f36d-4c0e-432e-8ed9-c1afdec4301a}">
            <x14:dataBar minLength="0" maxLength="100" gradient="0">
              <x14:cfvo type="min"/>
              <x14:cfvo type="max"/>
              <x14:negativeFillColor rgb="FFFF0000"/>
              <x14:axisColor rgb="FF000000"/>
            </x14:dataBar>
            <x14:dxf/>
          </x14:cfRule>
          <xm:sqref>F25</xm:sqref>
        </x14:conditionalFormatting>
        <x14:conditionalFormatting xmlns:xm="http://schemas.microsoft.com/office/excel/2006/main">
          <x14:cfRule type="duplicateValues" priority="2151" stopIfTrue="1">
            <xm:f>AND(COUNTIF($F$27:$G$27,F27)&gt;1,NOT(ISBLANK(F27)))</xm:f>
            <x14:dxf/>
          </x14:cfRule>
          <x14:cfRule type="duplicateValues" priority="2152" stopIfTrue="1">
            <xm:f>AND(COUNTIF($F$27:$G$27,F27)&gt;1,NOT(ISBLANK(F27)))</xm:f>
            <x14:dxf/>
          </x14:cfRule>
          <x14:cfRule type="dataBar" id="{e3ecb20d-400f-4b93-be32-5a0a35933fd5}">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147" stopIfTrue="1">
            <xm:f>AND(COUNTIF($F$26:$G$27,F26)&gt;1,NOT(ISBLANK(F26)))</xm:f>
            <x14:dxf/>
          </x14:cfRule>
          <x14:cfRule type="duplicateValues" priority="2148" stopIfTrue="1">
            <xm:f>AND(COUNTIF($F$26:$G$27,F26)&gt;1,NOT(ISBLANK(F26)))</xm:f>
            <x14:dxf/>
          </x14:cfRule>
          <x14:cfRule type="dataBar" id="{cfd4c543-3e73-49c9-995e-343b35df461d}">
            <x14:dataBar minLength="0" maxLength="100" gradient="0">
              <x14:cfvo type="min"/>
              <x14:cfvo type="max"/>
              <x14:negativeFillColor rgb="FFFF0000"/>
              <x14:axisColor rgb="FF000000"/>
            </x14:dataBar>
            <x14:dxf/>
          </x14:cfRule>
          <xm:sqref>F26:G27</xm:sqref>
        </x14:conditionalFormatting>
        <x14:conditionalFormatting xmlns:xm="http://schemas.microsoft.com/office/excel/2006/main">
          <x14:cfRule type="duplicateValues" priority="2142" stopIfTrue="1">
            <xm:f>AND(COUNTIF($F$26:$G$27,F26)&gt;1,NOT(ISBLANK(F26)))</xm:f>
            <x14:dxf/>
          </x14:cfRule>
          <x14:cfRule type="duplicateValues" priority="2143" stopIfTrue="1">
            <xm:f>AND(COUNTIF($F$26:$G$27,F26)&gt;1,NOT(ISBLANK(F26)))</xm:f>
            <x14:dxf/>
          </x14:cfRule>
          <x14:cfRule type="dataBar" id="{1328a430-d9a1-4deb-8e19-ae00cfa1cce2}">
            <x14:dataBar minLength="0" maxLength="100" gradient="0">
              <x14:cfvo type="min"/>
              <x14:cfvo type="max"/>
              <x14:negativeFillColor rgb="FFFF0000"/>
              <x14:axisColor rgb="FF000000"/>
            </x14:dataBar>
            <x14:dxf/>
          </x14:cfRule>
          <xm:sqref>F26:G27</xm:sqref>
        </x14:conditionalFormatting>
        <x14:conditionalFormatting xmlns:xm="http://schemas.microsoft.com/office/excel/2006/main">
          <x14:cfRule type="duplicateValues" priority="2137" stopIfTrue="1">
            <xm:f>AND(COUNTIF($F$26:$G$26,F26)&gt;1,NOT(ISBLANK(F26)))</xm:f>
            <x14:dxf/>
          </x14:cfRule>
          <x14:cfRule type="duplicateValues" priority="2138" stopIfTrue="1">
            <xm:f>AND(COUNTIF($F$26:$G$26,F26)&gt;1,NOT(ISBLANK(F26)))</xm:f>
            <x14:dxf/>
          </x14:cfRule>
          <x14:cfRule type="dataBar" id="{6ef12ebb-35c1-46c7-9ebe-472d47464d0b}">
            <x14:dataBar minLength="0" maxLength="100" gradient="0">
              <x14:cfvo type="min"/>
              <x14:cfvo type="max"/>
              <x14:negativeFillColor rgb="FFFF0000"/>
              <x14:axisColor rgb="FF000000"/>
            </x14:dataBar>
            <x14:dxf/>
          </x14:cfRule>
          <xm:sqref>F26:G26</xm:sqref>
        </x14:conditionalFormatting>
        <x14:conditionalFormatting xmlns:xm="http://schemas.microsoft.com/office/excel/2006/main">
          <x14:cfRule type="duplicateValues" priority="2133" stopIfTrue="1">
            <xm:f>AND(COUNTIF($F$26:$G$26,F26)&gt;1,NOT(ISBLANK(F26)))</xm:f>
            <x14:dxf/>
          </x14:cfRule>
          <x14:cfRule type="duplicateValues" priority="2134" stopIfTrue="1">
            <xm:f>AND(COUNTIF($F$26:$G$26,F26)&gt;1,NOT(ISBLANK(F26)))</xm:f>
            <x14:dxf/>
          </x14:cfRule>
          <x14:cfRule type="dataBar" id="{acf3d313-504f-490e-bcca-a0131ae45140}">
            <x14:dataBar minLength="0" maxLength="100" gradient="0">
              <x14:cfvo type="min"/>
              <x14:cfvo type="max"/>
              <x14:negativeFillColor rgb="FFFF0000"/>
              <x14:axisColor rgb="FF000000"/>
            </x14:dataBar>
            <x14:dxf/>
          </x14:cfRule>
          <xm:sqref>F26:G26</xm:sqref>
        </x14:conditionalFormatting>
        <x14:conditionalFormatting xmlns:xm="http://schemas.microsoft.com/office/excel/2006/main">
          <x14:cfRule type="duplicateValues" priority="2128" stopIfTrue="1">
            <xm:f>AND(COUNTIF($F$27:$G$27,F27)&gt;1,NOT(ISBLANK(F27)))</xm:f>
            <x14:dxf/>
          </x14:cfRule>
          <x14:cfRule type="duplicateValues" priority="2129" stopIfTrue="1">
            <xm:f>AND(COUNTIF($F$27:$G$27,F27)&gt;1,NOT(ISBLANK(F27)))</xm:f>
            <x14:dxf/>
          </x14:cfRule>
          <x14:cfRule type="dataBar" id="{cc7a5949-6f06-491b-ab66-ea3ef7a633c7}">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124" stopIfTrue="1">
            <xm:f>AND(COUNTIF($F$27:$G$27,F27)&gt;1,NOT(ISBLANK(F27)))</xm:f>
            <x14:dxf/>
          </x14:cfRule>
          <x14:cfRule type="duplicateValues" priority="2125" stopIfTrue="1">
            <xm:f>AND(COUNTIF($F$27:$G$27,F27)&gt;1,NOT(ISBLANK(F27)))</xm:f>
            <x14:dxf/>
          </x14:cfRule>
          <x14:cfRule type="dataBar" id="{567fa598-2631-4e4c-a0bd-7188167f5965}">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120" stopIfTrue="1">
            <xm:f>AND(COUNTIF($F$26:$G$27,F26)&gt;1,NOT(ISBLANK(F26)))</xm:f>
            <x14:dxf/>
          </x14:cfRule>
          <x14:cfRule type="duplicateValues" priority="2121" stopIfTrue="1">
            <xm:f>AND(COUNTIF($F$26:$G$27,F26)&gt;1,NOT(ISBLANK(F26)))</xm:f>
            <x14:dxf/>
          </x14:cfRule>
          <x14:cfRule type="dataBar" id="{3151d437-b56c-4570-8afd-af44529c7c1d}">
            <x14:dataBar minLength="0" maxLength="100" gradient="0">
              <x14:cfvo type="min"/>
              <x14:cfvo type="max"/>
              <x14:negativeFillColor rgb="FFFF0000"/>
              <x14:axisColor rgb="FF000000"/>
            </x14:dataBar>
            <x14:dxf/>
          </x14:cfRule>
          <xm:sqref>F26:G27</xm:sqref>
        </x14:conditionalFormatting>
        <x14:conditionalFormatting xmlns:xm="http://schemas.microsoft.com/office/excel/2006/main">
          <x14:cfRule type="duplicateValues" priority="2115" stopIfTrue="1">
            <xm:f>AND(COUNTIF($F$26:$G$26,F26)&gt;1,NOT(ISBLANK(F26)))</xm:f>
            <x14:dxf/>
          </x14:cfRule>
          <x14:cfRule type="duplicateValues" priority="2116" stopIfTrue="1">
            <xm:f>AND(COUNTIF($F$26:$G$26,F26)&gt;1,NOT(ISBLANK(F26)))</xm:f>
            <x14:dxf/>
          </x14:cfRule>
          <x14:cfRule type="dataBar" id="{aa5f8f17-4a0a-4cc7-a92f-0999cfb89be4}">
            <x14:dataBar minLength="0" maxLength="100" gradient="0">
              <x14:cfvo type="min"/>
              <x14:cfvo type="max"/>
              <x14:negativeFillColor rgb="FFFF0000"/>
              <x14:axisColor rgb="FF000000"/>
            </x14:dataBar>
            <x14:dxf/>
          </x14:cfRule>
          <xm:sqref>F26:G26</xm:sqref>
        </x14:conditionalFormatting>
        <x14:conditionalFormatting xmlns:xm="http://schemas.microsoft.com/office/excel/2006/main">
          <x14:cfRule type="duplicateValues" priority="2110" stopIfTrue="1">
            <xm:f>AND(COUNTIF($F$27:$G$27,F27)&gt;1,NOT(ISBLANK(F27)))</xm:f>
            <x14:dxf/>
          </x14:cfRule>
          <x14:cfRule type="duplicateValues" priority="2111" stopIfTrue="1">
            <xm:f>AND(COUNTIF($F$27:$G$27,F27)&gt;1,NOT(ISBLANK(F27)))</xm:f>
            <x14:dxf/>
          </x14:cfRule>
          <x14:cfRule type="dataBar" id="{240a382c-6504-4650-a8c4-2a1c01926514}">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105" stopIfTrue="1">
            <xm:f>AND(COUNTIF($F$27:$G$27,F27)&gt;1,NOT(ISBLANK(F27)))</xm:f>
            <x14:dxf/>
          </x14:cfRule>
          <x14:cfRule type="duplicateValues" priority="2106" stopIfTrue="1">
            <xm:f>AND(COUNTIF($F$27:$G$27,F27)&gt;1,NOT(ISBLANK(F27)))</xm:f>
            <x14:dxf/>
          </x14:cfRule>
          <x14:cfRule type="dataBar" id="{317cc983-d0ed-4438-a871-c3a9c98a8818}">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102" stopIfTrue="1">
            <xm:f>AND(COUNTIF($F$27:$G$27,F27)&gt;1,NOT(ISBLANK(F27)))</xm:f>
            <x14:dxf/>
          </x14:cfRule>
          <x14:cfRule type="duplicateValues" priority="2103" stopIfTrue="1">
            <xm:f>AND(COUNTIF($F$27:$G$27,F27)&gt;1,NOT(ISBLANK(F27)))</xm:f>
            <x14:dxf/>
          </x14:cfRule>
          <x14:cfRule type="dataBar" id="{d5ac34e6-d3c5-4b06-9df8-fc4b3c308ced}">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097" stopIfTrue="1">
            <xm:f>AND(COUNTIF($F$27:$F$27,F27)&gt;1,NOT(ISBLANK(F27)))</xm:f>
            <x14:dxf/>
          </x14:cfRule>
          <x14:cfRule type="duplicateValues" priority="2098" stopIfTrue="1">
            <xm:f>AND(COUNTIF($F$27:$F$27,F27)&gt;1,NOT(ISBLANK(F27)))</xm:f>
            <x14:dxf/>
          </x14:cfRule>
          <x14:cfRule type="dataBar" id="{556bf207-fb70-464a-8926-a60efeb753a9}">
            <x14:dataBar minLength="0" maxLength="100" gradient="0">
              <x14:cfvo type="min"/>
              <x14:cfvo type="max"/>
              <x14:negativeFillColor rgb="FFFF0000"/>
              <x14:axisColor rgb="FF000000"/>
            </x14:dataBar>
            <x14:dxf/>
          </x14:cfRule>
          <xm:sqref>F27</xm:sqref>
        </x14:conditionalFormatting>
        <x14:conditionalFormatting xmlns:xm="http://schemas.microsoft.com/office/excel/2006/main">
          <x14:cfRule type="duplicateValues" priority="2094" stopIfTrue="1">
            <xm:f>AND(COUNTIF($F$27:$G$27,F27)&gt;1,NOT(ISBLANK(F27)))</xm:f>
            <x14:dxf/>
          </x14:cfRule>
          <x14:cfRule type="duplicateValues" priority="2095" stopIfTrue="1">
            <xm:f>AND(COUNTIF($F$27:$G$27,F27)&gt;1,NOT(ISBLANK(F27)))</xm:f>
            <x14:dxf/>
          </x14:cfRule>
          <x14:cfRule type="dataBar" id="{48bab8ed-2c13-4535-b767-54178bc615a3}">
            <x14:dataBar minLength="0" maxLength="100" gradient="0">
              <x14:cfvo type="min"/>
              <x14:cfvo type="max"/>
              <x14:negativeFillColor rgb="FFFF0000"/>
              <x14:axisColor rgb="FF000000"/>
            </x14:dataBar>
            <x14:dxf/>
          </x14:cfRule>
          <xm:sqref>F27:G27</xm:sqref>
        </x14:conditionalFormatting>
        <x14:conditionalFormatting xmlns:xm="http://schemas.microsoft.com/office/excel/2006/main">
          <x14:cfRule type="duplicateValues" priority="2089" stopIfTrue="1">
            <xm:f>AND(COUNTIF($F$22:$G$22,F22)&gt;1,NOT(ISBLANK(F22)))</xm:f>
            <x14:dxf/>
          </x14:cfRule>
          <x14:cfRule type="duplicateValues" priority="2090" stopIfTrue="1">
            <xm:f>AND(COUNTIF($F$22:$G$22,F22)&gt;1,NOT(ISBLANK(F22)))</xm:f>
            <x14:dxf/>
          </x14:cfRule>
          <x14:cfRule type="dataBar" id="{c3cf90b5-0fa9-4bcb-b40d-52970dd24f31}">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85" stopIfTrue="1">
            <xm:f>AND(COUNTIF($F$23:$G$23,F23)&gt;1,NOT(ISBLANK(F23)))</xm:f>
            <x14:dxf/>
          </x14:cfRule>
          <x14:cfRule type="duplicateValues" priority="2086" stopIfTrue="1">
            <xm:f>AND(COUNTIF($F$23:$G$23,F23)&gt;1,NOT(ISBLANK(F23)))</xm:f>
            <x14:dxf/>
          </x14:cfRule>
          <x14:cfRule type="dataBar" id="{3b21fa34-2bcd-4a3a-b276-001ed04068c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2082" stopIfTrue="1">
            <xm:f>AND(COUNTIF($F$22:$F$22,F22)&gt;1,NOT(ISBLANK(F22)))</xm:f>
            <x14:dxf/>
          </x14:cfRule>
          <x14:cfRule type="duplicateValues" priority="2083" stopIfTrue="1">
            <xm:f>AND(COUNTIF($F$22:$F$22,F22)&gt;1,NOT(ISBLANK(F22)))</xm:f>
            <x14:dxf/>
          </x14:cfRule>
          <x14:cfRule type="dataBar" id="{25a622e6-8591-4baf-acdc-d4b9b5fde56e}">
            <x14:dataBar minLength="0" maxLength="100" gradient="0">
              <x14:cfvo type="min"/>
              <x14:cfvo type="max"/>
              <x14:negativeFillColor rgb="FFFF0000"/>
              <x14:axisColor rgb="FF000000"/>
            </x14:dataBar>
            <x14:dxf/>
          </x14:cfRule>
          <xm:sqref>F22</xm:sqref>
        </x14:conditionalFormatting>
        <x14:conditionalFormatting xmlns:xm="http://schemas.microsoft.com/office/excel/2006/main">
          <x14:cfRule type="duplicateValues" priority="2078" stopIfTrue="1">
            <xm:f>AND(COUNTIF($F$22:$G$23,F22)&gt;1,NOT(ISBLANK(F22)))</xm:f>
            <x14:dxf/>
          </x14:cfRule>
          <x14:cfRule type="duplicateValues" priority="2079" stopIfTrue="1">
            <xm:f>AND(COUNTIF($F$22:$G$23,F22)&gt;1,NOT(ISBLANK(F22)))</xm:f>
            <x14:dxf/>
          </x14:cfRule>
          <x14:cfRule type="dataBar" id="{3f7f0097-90d9-4a60-9955-e7a5a9be1af9}">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74" stopIfTrue="1">
            <xm:f>AND(COUNTIF($F$22:$G$22,F22)&gt;1,NOT(ISBLANK(F22)))</xm:f>
            <x14:dxf/>
          </x14:cfRule>
          <x14:cfRule type="duplicateValues" priority="2075" stopIfTrue="1">
            <xm:f>AND(COUNTIF($F$22:$G$22,F22)&gt;1,NOT(ISBLANK(F22)))</xm:f>
            <x14:dxf/>
          </x14:cfRule>
          <x14:cfRule type="dataBar" id="{a7c65bda-a615-4d7a-9c9c-11440fc769eb}">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70" stopIfTrue="1">
            <xm:f>AND(COUNTIF($F$23:$G$23,F23)&gt;1,NOT(ISBLANK(F23)))</xm:f>
            <x14:dxf/>
          </x14:cfRule>
          <x14:cfRule type="duplicateValues" priority="2071" stopIfTrue="1">
            <xm:f>AND(COUNTIF($F$23:$G$23,F23)&gt;1,NOT(ISBLANK(F23)))</xm:f>
            <x14:dxf/>
          </x14:cfRule>
          <x14:cfRule type="dataBar" id="{67161137-333a-4330-ab0d-6a3c0c8d892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2066" stopIfTrue="1">
            <xm:f>AND(COUNTIF($F$22:$G$23,F22)&gt;1,NOT(ISBLANK(F22)))</xm:f>
            <x14:dxf/>
          </x14:cfRule>
          <x14:cfRule type="duplicateValues" priority="2067" stopIfTrue="1">
            <xm:f>AND(COUNTIF($F$22:$G$23,F22)&gt;1,NOT(ISBLANK(F22)))</xm:f>
            <x14:dxf/>
          </x14:cfRule>
          <x14:cfRule type="dataBar" id="{a9aa1410-3e85-4e1a-abe9-2a9a17d58b63}">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61" stopIfTrue="1">
            <xm:f>AND(COUNTIF($F$22:$G$23,F22)&gt;1,NOT(ISBLANK(F22)))</xm:f>
            <x14:dxf/>
          </x14:cfRule>
          <x14:cfRule type="duplicateValues" priority="2062" stopIfTrue="1">
            <xm:f>AND(COUNTIF($F$22:$G$23,F22)&gt;1,NOT(ISBLANK(F22)))</xm:f>
            <x14:dxf/>
          </x14:cfRule>
          <x14:cfRule type="dataBar" id="{f9364a0b-634d-482d-a882-c8f8c090b662}">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57" stopIfTrue="1">
            <xm:f>AND(COUNTIF($F$22:$G$23,F22)&gt;1,NOT(ISBLANK(F22)))</xm:f>
            <x14:dxf/>
          </x14:cfRule>
          <x14:cfRule type="duplicateValues" priority="2058" stopIfTrue="1">
            <xm:f>AND(COUNTIF($F$22:$G$23,F22)&gt;1,NOT(ISBLANK(F22)))</xm:f>
            <x14:dxf/>
          </x14:cfRule>
          <x14:cfRule type="dataBar" id="{d16a5093-b341-4a7f-bbb2-b439da3c9ebe}">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53" stopIfTrue="1">
            <xm:f>AND(COUNTIF($F$22:$G$23,F22)&gt;1,NOT(ISBLANK(F22)))</xm:f>
            <x14:dxf/>
          </x14:cfRule>
          <x14:cfRule type="duplicateValues" priority="2054" stopIfTrue="1">
            <xm:f>AND(COUNTIF($F$22:$G$23,F22)&gt;1,NOT(ISBLANK(F22)))</xm:f>
            <x14:dxf/>
          </x14:cfRule>
          <x14:cfRule type="dataBar" id="{5909857b-7534-4661-9780-31fb609a7fbd}">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49" stopIfTrue="1">
            <xm:f>AND(COUNTIF($F$22:$G$23,F22)&gt;1,NOT(ISBLANK(F22)))</xm:f>
            <x14:dxf/>
          </x14:cfRule>
          <x14:cfRule type="duplicateValues" priority="2050" stopIfTrue="1">
            <xm:f>AND(COUNTIF($F$22:$G$23,F22)&gt;1,NOT(ISBLANK(F22)))</xm:f>
            <x14:dxf/>
          </x14:cfRule>
          <x14:cfRule type="dataBar" id="{8cdfec21-f61b-469e-85d9-4b003bfe0df2}">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45" stopIfTrue="1">
            <xm:f>AND(COUNTIF($F$22:$G$23,F22)&gt;1,NOT(ISBLANK(F22)))</xm:f>
            <x14:dxf/>
          </x14:cfRule>
          <x14:cfRule type="duplicateValues" priority="2046" stopIfTrue="1">
            <xm:f>AND(COUNTIF($F$22:$G$23,F22)&gt;1,NOT(ISBLANK(F22)))</xm:f>
            <x14:dxf/>
          </x14:cfRule>
          <x14:cfRule type="dataBar" id="{b13fe699-a8b2-48d2-b472-ae0e3721f842}">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42" stopIfTrue="1">
            <xm:f>AND(COUNTIF($F$22:$G$23,F22)&gt;1,NOT(ISBLANK(F22)))</xm:f>
            <x14:dxf/>
          </x14:cfRule>
          <x14:cfRule type="duplicateValues" priority="2043" stopIfTrue="1">
            <xm:f>AND(COUNTIF($F$22:$G$23,F22)&gt;1,NOT(ISBLANK(F22)))</xm:f>
            <x14:dxf/>
          </x14:cfRule>
          <x14:cfRule type="dataBar" id="{8dc672a7-12e7-4097-9c3a-93cbbdec8881}">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38" stopIfTrue="1">
            <xm:f>AND(COUNTIF($F$22:$F$23,F22)&gt;1,NOT(ISBLANK(F22)))</xm:f>
            <x14:dxf/>
          </x14:cfRule>
          <x14:cfRule type="duplicateValues" priority="2039" stopIfTrue="1">
            <xm:f>AND(COUNTIF($F$22:$F$23,F22)&gt;1,NOT(ISBLANK(F22)))</xm:f>
            <x14:dxf/>
          </x14:cfRule>
          <x14:cfRule type="dataBar" id="{955ec105-75c2-4aa7-935f-f433f6e3429a}">
            <x14:dataBar minLength="0" maxLength="100" gradient="0">
              <x14:cfvo type="min"/>
              <x14:cfvo type="max"/>
              <x14:negativeFillColor rgb="FFFF0000"/>
              <x14:axisColor rgb="FF000000"/>
            </x14:dataBar>
            <x14:dxf/>
          </x14:cfRule>
          <xm:sqref>F22:F23</xm:sqref>
        </x14:conditionalFormatting>
        <x14:conditionalFormatting xmlns:xm="http://schemas.microsoft.com/office/excel/2006/main">
          <x14:cfRule type="duplicateValues" priority="2034" stopIfTrue="1">
            <xm:f>AND(COUNTIF($F$22:$G$23,F22)&gt;1,NOT(ISBLANK(F22)))</xm:f>
            <x14:dxf/>
          </x14:cfRule>
          <x14:cfRule type="duplicateValues" priority="2035" stopIfTrue="1">
            <xm:f>AND(COUNTIF($F$22:$G$23,F22)&gt;1,NOT(ISBLANK(F22)))</xm:f>
            <x14:dxf/>
          </x14:cfRule>
          <x14:cfRule type="dataBar" id="{edd41045-0e46-4561-862e-c8bb2fbbc1a3}">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26" stopIfTrue="1">
            <xm:f>AND(COUNTIF($F$22:$G$23,F22)&gt;1,NOT(ISBLANK(F22)))</xm:f>
            <x14:dxf/>
          </x14:cfRule>
          <x14:cfRule type="duplicateValues" priority="2027" stopIfTrue="1">
            <xm:f>AND(COUNTIF($F$22:$G$23,F22)&gt;1,NOT(ISBLANK(F22)))</xm:f>
            <x14:dxf/>
          </x14:cfRule>
          <x14:cfRule type="dataBar" id="{583a5cc7-a113-4e71-91fc-b60f001563ec}">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2023" stopIfTrue="1">
            <xm:f>AND(COUNTIF($F$22:$G$22,F22)&gt;1,NOT(ISBLANK(F22)))</xm:f>
            <x14:dxf/>
          </x14:cfRule>
          <x14:cfRule type="duplicateValues" priority="2024" stopIfTrue="1">
            <xm:f>AND(COUNTIF($F$22:$G$22,F22)&gt;1,NOT(ISBLANK(F22)))</xm:f>
            <x14:dxf/>
          </x14:cfRule>
          <x14:cfRule type="dataBar" id="{3bd56503-e76b-45e5-8aca-cfe5a04dac89}">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18" stopIfTrue="1">
            <xm:f>AND(COUNTIF($F$23:$G$23,F23)&gt;1,NOT(ISBLANK(F23)))</xm:f>
            <x14:dxf/>
          </x14:cfRule>
          <x14:cfRule type="duplicateValues" priority="2019" stopIfTrue="1">
            <xm:f>AND(COUNTIF($F$23:$G$23,F23)&gt;1,NOT(ISBLANK(F23)))</xm:f>
            <x14:dxf/>
          </x14:cfRule>
          <x14:cfRule type="dataBar" id="{e964a133-22ee-4ba6-a2e9-2703722a8131}">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2015" stopIfTrue="1">
            <xm:f>AND(COUNTIF($F$22:$G$22,F22)&gt;1,NOT(ISBLANK(F22)))</xm:f>
            <x14:dxf/>
          </x14:cfRule>
          <x14:cfRule type="duplicateValues" priority="2016" stopIfTrue="1">
            <xm:f>AND(COUNTIF($F$22:$G$22,F22)&gt;1,NOT(ISBLANK(F22)))</xm:f>
            <x14:dxf/>
          </x14:cfRule>
          <x14:cfRule type="dataBar" id="{4f48e4c5-b362-4955-9d0c-9a50d9909489}">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11" stopIfTrue="1">
            <xm:f>AND(COUNTIF($F$22:$G$22,F22)&gt;1,NOT(ISBLANK(F22)))</xm:f>
            <x14:dxf/>
          </x14:cfRule>
          <x14:cfRule type="duplicateValues" priority="2012" stopIfTrue="1">
            <xm:f>AND(COUNTIF($F$22:$G$22,F22)&gt;1,NOT(ISBLANK(F22)))</xm:f>
            <x14:dxf/>
          </x14:cfRule>
          <x14:cfRule type="dataBar" id="{6b3c05cb-0eff-4619-894f-6244ca0bd65f}">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07" stopIfTrue="1">
            <xm:f>AND(COUNTIF($F$22:$G$22,F22)&gt;1,NOT(ISBLANK(F22)))</xm:f>
            <x14:dxf/>
          </x14:cfRule>
          <x14:cfRule type="duplicateValues" priority="2008" stopIfTrue="1">
            <xm:f>AND(COUNTIF($F$22:$G$22,F22)&gt;1,NOT(ISBLANK(F22)))</xm:f>
            <x14:dxf/>
          </x14:cfRule>
          <x14:cfRule type="dataBar" id="{79963e9c-f9d7-41af-8767-228d9d75343b}">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2003" stopIfTrue="1">
            <xm:f>AND(COUNTIF($F$22:$G$22,F22)&gt;1,NOT(ISBLANK(F22)))</xm:f>
            <x14:dxf/>
          </x14:cfRule>
          <x14:cfRule type="duplicateValues" priority="2004" stopIfTrue="1">
            <xm:f>AND(COUNTIF($F$22:$G$22,F22)&gt;1,NOT(ISBLANK(F22)))</xm:f>
            <x14:dxf/>
          </x14:cfRule>
          <x14:cfRule type="dataBar" id="{2585a38e-236b-4912-a50b-ee1287154189}">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998" stopIfTrue="1">
            <xm:f>AND(COUNTIF($F$22:$G$22,F22)&gt;1,NOT(ISBLANK(F22)))</xm:f>
            <x14:dxf/>
          </x14:cfRule>
          <x14:cfRule type="duplicateValues" priority="1999" stopIfTrue="1">
            <xm:f>AND(COUNTIF($F$22:$G$22,F22)&gt;1,NOT(ISBLANK(F22)))</xm:f>
            <x14:dxf/>
          </x14:cfRule>
          <x14:cfRule type="dataBar" id="{3211051e-0351-444f-9a0e-93cf48633404}">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994" stopIfTrue="1">
            <xm:f>AND(COUNTIF($F$22:$G$22,F22)&gt;1,NOT(ISBLANK(F22)))</xm:f>
            <x14:dxf/>
          </x14:cfRule>
          <x14:cfRule type="duplicateValues" priority="1995" stopIfTrue="1">
            <xm:f>AND(COUNTIF($F$22:$G$22,F22)&gt;1,NOT(ISBLANK(F22)))</xm:f>
            <x14:dxf/>
          </x14:cfRule>
          <x14:cfRule type="dataBar" id="{e2e0d896-fd63-496c-bb03-03aae53ca66e}">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990" stopIfTrue="1">
            <xm:f>AND(COUNTIF($G$22:$G$22,G22)&gt;1,NOT(ISBLANK(G22)))</xm:f>
            <x14:dxf/>
          </x14:cfRule>
          <x14:cfRule type="duplicateValues" priority="1991" stopIfTrue="1">
            <xm:f>AND(COUNTIF($G$22:$G$22,G22)&gt;1,NOT(ISBLANK(G22)))</xm:f>
            <x14:dxf/>
          </x14:cfRule>
          <x14:cfRule type="dataBar" id="{a0d5422b-3ddc-47cd-831d-3b5812b838be}">
            <x14:dataBar minLength="0" maxLength="100" gradient="0">
              <x14:cfvo type="min"/>
              <x14:cfvo type="max"/>
              <x14:negativeFillColor rgb="FFFF0000"/>
              <x14:axisColor rgb="FF000000"/>
            </x14:dataBar>
            <x14:dxf/>
          </x14:cfRule>
          <xm:sqref>G22</xm:sqref>
        </x14:conditionalFormatting>
        <x14:conditionalFormatting xmlns:xm="http://schemas.microsoft.com/office/excel/2006/main">
          <x14:cfRule type="duplicateValues" priority="1985" stopIfTrue="1">
            <xm:f>AND(COUNTIF($G$22:$G$22,G22)&gt;1,NOT(ISBLANK(G22)))</xm:f>
            <x14:dxf/>
          </x14:cfRule>
          <x14:cfRule type="duplicateValues" priority="1986" stopIfTrue="1">
            <xm:f>AND(COUNTIF($G$22:$G$22,G22)&gt;1,NOT(ISBLANK(G22)))</xm:f>
            <x14:dxf/>
          </x14:cfRule>
          <x14:cfRule type="dataBar" id="{35371c68-4a80-4622-9a21-b40f8ba0efc3}">
            <x14:dataBar minLength="0" maxLength="100" gradient="0">
              <x14:cfvo type="min"/>
              <x14:cfvo type="max"/>
              <x14:negativeFillColor rgb="FFFF0000"/>
              <x14:axisColor rgb="FF000000"/>
            </x14:dataBar>
            <x14:dxf/>
          </x14:cfRule>
          <xm:sqref>G22</xm:sqref>
        </x14:conditionalFormatting>
        <x14:conditionalFormatting xmlns:xm="http://schemas.microsoft.com/office/excel/2006/main">
          <x14:cfRule type="duplicateValues" priority="1982" stopIfTrue="1">
            <xm:f>AND(COUNTIF($F$22:$G$22,F22)&gt;1,NOT(ISBLANK(F22)))</xm:f>
            <x14:dxf/>
          </x14:cfRule>
          <x14:cfRule type="duplicateValues" priority="1983" stopIfTrue="1">
            <xm:f>AND(COUNTIF($F$22:$G$22,F22)&gt;1,NOT(ISBLANK(F22)))</xm:f>
            <x14:dxf/>
          </x14:cfRule>
          <x14:cfRule type="dataBar" id="{d381255e-151d-4c99-8319-ebcbbf1fa26b}">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977" stopIfTrue="1">
            <xm:f>AND(COUNTIF($F$22:$F$22,F22)&gt;1,NOT(ISBLANK(F22)))</xm:f>
            <x14:dxf/>
          </x14:cfRule>
          <x14:cfRule type="duplicateValues" priority="1978" stopIfTrue="1">
            <xm:f>AND(COUNTIF($F$22:$F$22,F22)&gt;1,NOT(ISBLANK(F22)))</xm:f>
            <x14:dxf/>
          </x14:cfRule>
          <x14:cfRule type="dataBar" id="{4b4947d5-cf86-4d1e-a381-f76e0253cdf2}">
            <x14:dataBar minLength="0" maxLength="100" gradient="0">
              <x14:cfvo type="min"/>
              <x14:cfvo type="max"/>
              <x14:negativeFillColor rgb="FFFF0000"/>
              <x14:axisColor rgb="FF000000"/>
            </x14:dataBar>
            <x14:dxf/>
          </x14:cfRule>
          <xm:sqref>F22</xm:sqref>
        </x14:conditionalFormatting>
        <x14:conditionalFormatting xmlns:xm="http://schemas.microsoft.com/office/excel/2006/main">
          <x14:cfRule type="duplicateValues" priority="1972" stopIfTrue="1">
            <xm:f>AND(COUNTIF($G$20:$G$21,G20)&gt;1,NOT(ISBLANK(G20)))</xm:f>
            <x14:dxf/>
          </x14:cfRule>
          <x14:cfRule type="duplicateValues" priority="1973" stopIfTrue="1">
            <xm:f>AND(COUNTIF($G$20:$G$21,G20)&gt;1,NOT(ISBLANK(G20)))</xm:f>
            <x14:dxf/>
          </x14:cfRule>
          <x14:cfRule type="dataBar" id="{981bb0df-c728-417d-8bc2-894b78b0666b}">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68" stopIfTrue="1">
            <xm:f>AND(COUNTIF($G$20:$G$21,G20)&gt;1,NOT(ISBLANK(G20)))</xm:f>
            <x14:dxf/>
          </x14:cfRule>
          <x14:cfRule type="duplicateValues" priority="1969" stopIfTrue="1">
            <xm:f>AND(COUNTIF($G$20:$G$21,G20)&gt;1,NOT(ISBLANK(G20)))</xm:f>
            <x14:dxf/>
          </x14:cfRule>
          <x14:cfRule type="dataBar" id="{36e7fede-3151-4947-96f3-c5698bacecbd}">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62" stopIfTrue="1">
            <xm:f>AND(COUNTIF($G$20:$G$21,G20)&gt;1,NOT(ISBLANK(G20)))</xm:f>
            <x14:dxf/>
          </x14:cfRule>
          <x14:cfRule type="duplicateValues" priority="1963" stopIfTrue="1">
            <xm:f>AND(COUNTIF($G$20:$G$21,G20)&gt;1,NOT(ISBLANK(G20)))</xm:f>
            <x14:dxf/>
          </x14:cfRule>
          <x14:cfRule type="dataBar" id="{5133b844-1644-4b28-ba31-661f0de9afc7}">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56" stopIfTrue="1">
            <xm:f>AND(COUNTIF($G$20:$G$21,G20)&gt;1,NOT(ISBLANK(G20)))</xm:f>
            <x14:dxf/>
          </x14:cfRule>
          <x14:cfRule type="duplicateValues" priority="1957" stopIfTrue="1">
            <xm:f>AND(COUNTIF($G$20:$G$21,G20)&gt;1,NOT(ISBLANK(G20)))</xm:f>
            <x14:dxf/>
          </x14:cfRule>
          <x14:cfRule type="dataBar" id="{e4fd277a-9cc8-4b8b-b79a-428c98290691}">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52" stopIfTrue="1">
            <xm:f>AND(COUNTIF($G$20:$G$21,G20)&gt;1,NOT(ISBLANK(G20)))</xm:f>
            <x14:dxf/>
          </x14:cfRule>
          <x14:cfRule type="duplicateValues" priority="1953" stopIfTrue="1">
            <xm:f>AND(COUNTIF($G$20:$G$21,G20)&gt;1,NOT(ISBLANK(G20)))</xm:f>
            <x14:dxf/>
          </x14:cfRule>
          <x14:cfRule type="dataBar" id="{79af692b-fdc5-43a4-b3f3-0e7ea5e0d87e}">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48" stopIfTrue="1">
            <xm:f>AND(COUNTIF($G$20:$G$21,G20)&gt;1,NOT(ISBLANK(G20)))</xm:f>
            <x14:dxf/>
          </x14:cfRule>
          <x14:cfRule type="duplicateValues" priority="1949" stopIfTrue="1">
            <xm:f>AND(COUNTIF($G$20:$G$21,G20)&gt;1,NOT(ISBLANK(G20)))</xm:f>
            <x14:dxf/>
          </x14:cfRule>
          <x14:cfRule type="dataBar" id="{fb9eab42-fb4e-4510-abc4-e4a96473fca1}">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44" stopIfTrue="1">
            <xm:f>AND(COUNTIF($G$21:$G$21,G21)&gt;1,NOT(ISBLANK(G21)))</xm:f>
            <x14:dxf/>
          </x14:cfRule>
          <x14:cfRule type="duplicateValues" priority="1945" stopIfTrue="1">
            <xm:f>AND(COUNTIF($G$21:$G$21,G21)&gt;1,NOT(ISBLANK(G21)))</xm:f>
            <x14:dxf/>
          </x14:cfRule>
          <x14:cfRule type="dataBar" id="{89f0ce49-91f7-4048-8b3c-59fb7896a694}">
            <x14:dataBar minLength="0" maxLength="100" gradient="0">
              <x14:cfvo type="min"/>
              <x14:cfvo type="max"/>
              <x14:negativeFillColor rgb="FFFF0000"/>
              <x14:axisColor rgb="FF000000"/>
            </x14:dataBar>
            <x14:dxf/>
          </x14:cfRule>
          <xm:sqref>G21</xm:sqref>
        </x14:conditionalFormatting>
        <x14:conditionalFormatting xmlns:xm="http://schemas.microsoft.com/office/excel/2006/main">
          <x14:cfRule type="duplicateValues" priority="1940" stopIfTrue="1">
            <xm:f>AND(COUNTIF($G$20:$G$21,G20)&gt;1,NOT(ISBLANK(G20)))</xm:f>
            <x14:dxf/>
          </x14:cfRule>
          <x14:cfRule type="duplicateValues" priority="1941" stopIfTrue="1">
            <xm:f>AND(COUNTIF($G$20:$G$21,G20)&gt;1,NOT(ISBLANK(G20)))</xm:f>
            <x14:dxf/>
          </x14:cfRule>
          <x14:cfRule type="dataBar" id="{96489d1d-bbe9-4889-b35a-0fcce345b690}">
            <x14:dataBar minLength="0" maxLength="100" gradient="0">
              <x14:cfvo type="min"/>
              <x14:cfvo type="max"/>
              <x14:negativeFillColor rgb="FFFF0000"/>
              <x14:axisColor rgb="FF000000"/>
            </x14:dataBar>
            <x14:dxf/>
          </x14:cfRule>
          <xm:sqref>G20:G21</xm:sqref>
        </x14:conditionalFormatting>
        <x14:conditionalFormatting xmlns:xm="http://schemas.microsoft.com/office/excel/2006/main">
          <x14:cfRule type="duplicateValues" priority="1937" stopIfTrue="1">
            <xm:f>AND(COUNTIF($G$21:$G$21,G21)&gt;1,NOT(ISBLANK(G21)))</xm:f>
            <x14:dxf/>
          </x14:cfRule>
          <x14:cfRule type="duplicateValues" priority="1938" stopIfTrue="1">
            <xm:f>AND(COUNTIF($G$21:$G$21,G21)&gt;1,NOT(ISBLANK(G21)))</xm:f>
            <x14:dxf/>
          </x14:cfRule>
          <x14:cfRule type="dataBar" id="{a24dee5b-38dc-4818-8999-889d795bd159}">
            <x14:dataBar minLength="0" maxLength="100" gradient="0">
              <x14:cfvo type="min"/>
              <x14:cfvo type="max"/>
              <x14:negativeFillColor rgb="FFFF0000"/>
              <x14:axisColor rgb="FF000000"/>
            </x14:dataBar>
            <x14:dxf/>
          </x14:cfRule>
          <xm:sqref>G21</xm:sqref>
        </x14:conditionalFormatting>
        <x14:conditionalFormatting xmlns:xm="http://schemas.microsoft.com/office/excel/2006/main">
          <x14:cfRule type="duplicateValues" priority="1931" stopIfTrue="1">
            <xm:f>AND(COUNTIF($G$21:$G$21,G21)&gt;1,NOT(ISBLANK(G21)))</xm:f>
            <x14:dxf/>
          </x14:cfRule>
          <x14:cfRule type="duplicateValues" priority="1932" stopIfTrue="1">
            <xm:f>AND(COUNTIF($G$21:$G$21,G21)&gt;1,NOT(ISBLANK(G21)))</xm:f>
            <x14:dxf/>
          </x14:cfRule>
          <x14:cfRule type="dataBar" id="{2c0d0304-5f60-4e0a-9fcb-f101ae6e96fd}">
            <x14:dataBar minLength="0" maxLength="100" gradient="0">
              <x14:cfvo type="min"/>
              <x14:cfvo type="max"/>
              <x14:negativeFillColor rgb="FFFF0000"/>
              <x14:axisColor rgb="FF000000"/>
            </x14:dataBar>
            <x14:dxf/>
          </x14:cfRule>
          <xm:sqref>G21</xm:sqref>
        </x14:conditionalFormatting>
        <x14:conditionalFormatting xmlns:xm="http://schemas.microsoft.com/office/excel/2006/main">
          <x14:cfRule type="duplicateValues" priority="1927" stopIfTrue="1">
            <xm:f>AND(COUNTIF($G$20:$G$20,G20)&gt;1,NOT(ISBLANK(G20)))</xm:f>
            <x14:dxf/>
          </x14:cfRule>
          <x14:cfRule type="duplicateValues" priority="1928" stopIfTrue="1">
            <xm:f>AND(COUNTIF($G$20:$G$20,G20)&gt;1,NOT(ISBLANK(G20)))</xm:f>
            <x14:dxf/>
          </x14:cfRule>
          <x14:cfRule type="dataBar" id="{19af5c80-abbd-4c93-a17b-0a86d959447c}">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23" stopIfTrue="1">
            <xm:f>AND(COUNTIF($G$20:$G$20,G20)&gt;1,NOT(ISBLANK(G20)))</xm:f>
            <x14:dxf/>
          </x14:cfRule>
          <x14:cfRule type="duplicateValues" priority="1924" stopIfTrue="1">
            <xm:f>AND(COUNTIF($G$20:$G$20,G20)&gt;1,NOT(ISBLANK(G20)))</xm:f>
            <x14:dxf/>
          </x14:cfRule>
          <x14:cfRule type="dataBar" id="{3b1ca72d-446a-4e97-8668-c18657ecfa22}">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19" stopIfTrue="1">
            <xm:f>AND(COUNTIF($G$20:$G$20,G20)&gt;1,NOT(ISBLANK(G20)))</xm:f>
            <x14:dxf/>
          </x14:cfRule>
          <x14:cfRule type="duplicateValues" priority="1920" stopIfTrue="1">
            <xm:f>AND(COUNTIF($G$20:$G$20,G20)&gt;1,NOT(ISBLANK(G20)))</xm:f>
            <x14:dxf/>
          </x14:cfRule>
          <x14:cfRule type="dataBar" id="{1fe00b1d-ced2-410d-a824-2e5f1ec9adbc}">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14" stopIfTrue="1">
            <xm:f>AND(COUNTIF($G$20:$G$20,G20)&gt;1,NOT(ISBLANK(G20)))</xm:f>
            <x14:dxf/>
          </x14:cfRule>
          <x14:cfRule type="duplicateValues" priority="1915" stopIfTrue="1">
            <xm:f>AND(COUNTIF($G$20:$G$20,G20)&gt;1,NOT(ISBLANK(G20)))</xm:f>
            <x14:dxf/>
          </x14:cfRule>
          <x14:cfRule type="dataBar" id="{306f07a4-2367-46fe-b4ad-f14e231718d1}">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09" stopIfTrue="1">
            <xm:f>AND(COUNTIF($G$20:$G$20,G20)&gt;1,NOT(ISBLANK(G20)))</xm:f>
            <x14:dxf/>
          </x14:cfRule>
          <x14:cfRule type="duplicateValues" priority="1910" stopIfTrue="1">
            <xm:f>AND(COUNTIF($G$20:$G$20,G20)&gt;1,NOT(ISBLANK(G20)))</xm:f>
            <x14:dxf/>
          </x14:cfRule>
          <x14:cfRule type="dataBar" id="{372f0df1-befc-425a-a6ad-191ed8cccd31}">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05" stopIfTrue="1">
            <xm:f>AND(COUNTIF($G$20:$G$20,G20)&gt;1,NOT(ISBLANK(G20)))</xm:f>
            <x14:dxf/>
          </x14:cfRule>
          <x14:cfRule type="duplicateValues" priority="1906" stopIfTrue="1">
            <xm:f>AND(COUNTIF($G$20:$G$20,G20)&gt;1,NOT(ISBLANK(G20)))</xm:f>
            <x14:dxf/>
          </x14:cfRule>
          <x14:cfRule type="dataBar" id="{87fddaab-152b-41fc-baa5-f674cb1154c1}">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901" stopIfTrue="1">
            <xm:f>AND(COUNTIF($G$20:$G$20,G20)&gt;1,NOT(ISBLANK(G20)))</xm:f>
            <x14:dxf/>
          </x14:cfRule>
          <x14:cfRule type="duplicateValues" priority="1902" stopIfTrue="1">
            <xm:f>AND(COUNTIF($G$20:$G$20,G20)&gt;1,NOT(ISBLANK(G20)))</xm:f>
            <x14:dxf/>
          </x14:cfRule>
          <x14:cfRule type="dataBar" id="{aca29685-20e9-463e-945c-5771ac4c4dca}">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97" stopIfTrue="1">
            <xm:f>AND(COUNTIF($G$20:$G$20,G20)&gt;1,NOT(ISBLANK(G20)))</xm:f>
            <x14:dxf/>
          </x14:cfRule>
          <x14:cfRule type="duplicateValues" priority="1898" stopIfTrue="1">
            <xm:f>AND(COUNTIF($G$20:$G$20,G20)&gt;1,NOT(ISBLANK(G20)))</xm:f>
            <x14:dxf/>
          </x14:cfRule>
          <x14:cfRule type="dataBar" id="{073dd163-d17a-47f4-95b5-5290cd616794}">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92" stopIfTrue="1">
            <xm:f>AND(COUNTIF($G$20:$G$20,G20)&gt;1,NOT(ISBLANK(G20)))</xm:f>
            <x14:dxf/>
          </x14:cfRule>
          <x14:cfRule type="duplicateValues" priority="1893" stopIfTrue="1">
            <xm:f>AND(COUNTIF($G$20:$G$20,G20)&gt;1,NOT(ISBLANK(G20)))</xm:f>
            <x14:dxf/>
          </x14:cfRule>
          <x14:cfRule type="dataBar" id="{aaf245e7-8534-4760-afeb-b01f3af25e87}">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89" stopIfTrue="1">
            <xm:f>AND(COUNTIF($F$20:$F$20,F20)&gt;1,NOT(ISBLANK(F20)))</xm:f>
            <x14:dxf/>
          </x14:cfRule>
          <x14:cfRule type="duplicateValues" priority="1890" stopIfTrue="1">
            <xm:f>AND(COUNTIF($F$20:$F$20,F20)&gt;1,NOT(ISBLANK(F20)))</xm:f>
            <x14:dxf/>
          </x14:cfRule>
          <x14:cfRule type="dataBar" id="{57bc6207-5349-4f06-9d8c-10635ec1cdff}">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84" stopIfTrue="1">
            <xm:f>AND(COUNTIF($F$20:$F$20,F20)&gt;1,NOT(ISBLANK(F20)))</xm:f>
            <x14:dxf/>
          </x14:cfRule>
          <x14:cfRule type="duplicateValues" priority="1885" stopIfTrue="1">
            <xm:f>AND(COUNTIF($F$20:$F$20,F20)&gt;1,NOT(ISBLANK(F20)))</xm:f>
            <x14:dxf/>
          </x14:cfRule>
          <x14:cfRule type="dataBar" id="{0ed700e9-abf1-40d0-8ea1-f6167b12503c}">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80" stopIfTrue="1">
            <xm:f>AND(COUNTIF($F$20:$F$20,F20)&gt;1,NOT(ISBLANK(F20)))</xm:f>
            <x14:dxf/>
          </x14:cfRule>
          <x14:cfRule type="duplicateValues" priority="1881" stopIfTrue="1">
            <xm:f>AND(COUNTIF($F$20:$F$20,F20)&gt;1,NOT(ISBLANK(F20)))</xm:f>
            <x14:dxf/>
          </x14:cfRule>
          <x14:cfRule type="dataBar" id="{a7bf97c4-6974-4d56-89b7-7083ef3fd3ad}">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76" stopIfTrue="1">
            <xm:f>AND(COUNTIF($F$20:$F$20,F20)&gt;1,NOT(ISBLANK(F20)))</xm:f>
            <x14:dxf/>
          </x14:cfRule>
          <x14:cfRule type="duplicateValues" priority="1877" stopIfTrue="1">
            <xm:f>AND(COUNTIF($F$20:$F$20,F20)&gt;1,NOT(ISBLANK(F20)))</xm:f>
            <x14:dxf/>
          </x14:cfRule>
          <x14:cfRule type="dataBar" id="{dcae2f84-c097-4df9-9eb5-eceb6c5be27e}">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73" stopIfTrue="1">
            <xm:f>AND(COUNTIF($F$20:$F$20,F20)&gt;1,NOT(ISBLANK(F20)))</xm:f>
            <x14:dxf/>
          </x14:cfRule>
          <x14:cfRule type="duplicateValues" priority="1874" stopIfTrue="1">
            <xm:f>AND(COUNTIF($F$20:$F$20,F20)&gt;1,NOT(ISBLANK(F20)))</xm:f>
            <x14:dxf/>
          </x14:cfRule>
          <x14:cfRule type="dataBar" id="{87b389d4-a308-41d4-8355-696f869a214c}">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69" stopIfTrue="1">
            <xm:f>AND(COUNTIF($F$20:$F$20,F20)&gt;1,NOT(ISBLANK(F20)))</xm:f>
            <x14:dxf/>
          </x14:cfRule>
          <x14:cfRule type="duplicateValues" priority="1870" stopIfTrue="1">
            <xm:f>AND(COUNTIF($F$20:$F$20,F20)&gt;1,NOT(ISBLANK(F20)))</xm:f>
            <x14:dxf/>
          </x14:cfRule>
          <x14:cfRule type="dataBar" id="{19f1f1c5-bfe6-4045-bf42-39e1183e86b5}">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864" stopIfTrue="1">
            <xm:f>AND(COUNTIF($G$21:$G$21,G21)&gt;1,NOT(ISBLANK(G21)))</xm:f>
            <x14:dxf/>
          </x14:cfRule>
          <x14:cfRule type="duplicateValues" priority="1865" stopIfTrue="1">
            <xm:f>AND(COUNTIF($G$21:$G$21,G21)&gt;1,NOT(ISBLANK(G21)))</xm:f>
            <x14:dxf/>
          </x14:cfRule>
          <x14:cfRule type="dataBar" id="{c975cf8a-663f-45f7-83e4-c27459d3e1dc}">
            <x14:dataBar minLength="0" maxLength="100" gradient="0">
              <x14:cfvo type="min"/>
              <x14:cfvo type="max"/>
              <x14:negativeFillColor rgb="FFFF0000"/>
              <x14:axisColor rgb="FF000000"/>
            </x14:dataBar>
            <x14:dxf/>
          </x14:cfRule>
          <xm:sqref>G21</xm:sqref>
        </x14:conditionalFormatting>
        <x14:conditionalFormatting xmlns:xm="http://schemas.microsoft.com/office/excel/2006/main">
          <x14:cfRule type="duplicateValues" priority="1860" stopIfTrue="1">
            <xm:f>AND(COUNTIF($G$20:$G$20,G20)&gt;1,NOT(ISBLANK(G20)))</xm:f>
            <x14:dxf/>
          </x14:cfRule>
          <x14:cfRule type="duplicateValues" priority="1861" stopIfTrue="1">
            <xm:f>AND(COUNTIF($G$20:$G$20,G20)&gt;1,NOT(ISBLANK(G20)))</xm:f>
            <x14:dxf/>
          </x14:cfRule>
          <x14:cfRule type="dataBar" id="{84fc9bec-be2b-47dd-8fba-d2f40b087bfc}">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57" stopIfTrue="1">
            <xm:f>AND(COUNTIF($G$20:$G$20,G20)&gt;1,NOT(ISBLANK(G20)))</xm:f>
            <x14:dxf/>
          </x14:cfRule>
          <x14:cfRule type="duplicateValues" priority="1858" stopIfTrue="1">
            <xm:f>AND(COUNTIF($G$20:$G$20,G20)&gt;1,NOT(ISBLANK(G20)))</xm:f>
            <x14:dxf/>
          </x14:cfRule>
          <x14:cfRule type="dataBar" id="{6bb52088-34ef-48da-894b-d0de35f19022}">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53" stopIfTrue="1">
            <xm:f>AND(COUNTIF($G$20:$G$20,G20)&gt;1,NOT(ISBLANK(G20)))</xm:f>
            <x14:dxf/>
          </x14:cfRule>
          <x14:cfRule type="duplicateValues" priority="1854" stopIfTrue="1">
            <xm:f>AND(COUNTIF($G$20:$G$20,G20)&gt;1,NOT(ISBLANK(G20)))</xm:f>
            <x14:dxf/>
          </x14:cfRule>
          <x14:cfRule type="dataBar" id="{35f123ff-92c2-443e-a5b2-1b072db95595}">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49" stopIfTrue="1">
            <xm:f>AND(COUNTIF($G$20:$G$20,G20)&gt;1,NOT(ISBLANK(G20)))</xm:f>
            <x14:dxf/>
          </x14:cfRule>
          <x14:cfRule type="duplicateValues" priority="1850" stopIfTrue="1">
            <xm:f>AND(COUNTIF($G$20:$G$20,G20)&gt;1,NOT(ISBLANK(G20)))</xm:f>
            <x14:dxf/>
          </x14:cfRule>
          <x14:cfRule type="dataBar" id="{f9aad21e-ce5b-4c08-a7e6-3148dd9cbc33}">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45" stopIfTrue="1">
            <xm:f>AND(COUNTIF($G$20:$G$20,G20)&gt;1,NOT(ISBLANK(G20)))</xm:f>
            <x14:dxf/>
          </x14:cfRule>
          <x14:cfRule type="duplicateValues" priority="1846" stopIfTrue="1">
            <xm:f>AND(COUNTIF($G$20:$G$20,G20)&gt;1,NOT(ISBLANK(G20)))</xm:f>
            <x14:dxf/>
          </x14:cfRule>
          <x14:cfRule type="dataBar" id="{238e56f2-7d83-4143-ab7b-c29f30e15dfd}">
            <x14:dataBar minLength="0" maxLength="100" gradient="0">
              <x14:cfvo type="min"/>
              <x14:cfvo type="max"/>
              <x14:negativeFillColor rgb="FFFF0000"/>
              <x14:axisColor rgb="FF000000"/>
            </x14:dataBar>
            <x14:dxf/>
          </x14:cfRule>
          <xm:sqref>G20</xm:sqref>
        </x14:conditionalFormatting>
        <x14:conditionalFormatting xmlns:xm="http://schemas.microsoft.com/office/excel/2006/main">
          <x14:cfRule type="duplicateValues" priority="1841" stopIfTrue="1">
            <xm:f>AND(COUNTIF($F$20:$G$21,F20)&gt;1,NOT(ISBLANK(F20)))</xm:f>
            <x14:dxf/>
          </x14:cfRule>
          <x14:cfRule type="duplicateValues" priority="1842" stopIfTrue="1">
            <xm:f>AND(COUNTIF($F$20:$G$21,F20)&gt;1,NOT(ISBLANK(F20)))</xm:f>
            <x14:dxf/>
          </x14:cfRule>
          <x14:cfRule type="dataBar" id="{78cbf980-fc5c-464c-90b8-3393e0d3e1f7}">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37" stopIfTrue="1">
            <xm:f>AND(COUNTIF($F$20:$G$21,F20)&gt;1,NOT(ISBLANK(F20)))</xm:f>
            <x14:dxf/>
          </x14:cfRule>
          <x14:cfRule type="duplicateValues" priority="1838" stopIfTrue="1">
            <xm:f>AND(COUNTIF($F$20:$G$21,F20)&gt;1,NOT(ISBLANK(F20)))</xm:f>
            <x14:dxf/>
          </x14:cfRule>
          <x14:cfRule type="dataBar" id="{385457cb-4306-422c-976e-52b98472aba0}">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31" stopIfTrue="1">
            <xm:f>AND(COUNTIF($F$20:$G$21,F20)&gt;1,NOT(ISBLANK(F20)))</xm:f>
            <x14:dxf/>
          </x14:cfRule>
          <x14:cfRule type="duplicateValues" priority="1832" stopIfTrue="1">
            <xm:f>AND(COUNTIF($F$20:$G$21,F20)&gt;1,NOT(ISBLANK(F20)))</xm:f>
            <x14:dxf/>
          </x14:cfRule>
          <x14:cfRule type="dataBar" id="{0ee3d0b7-71bc-4113-a18a-93bbb77460ae}">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25" stopIfTrue="1">
            <xm:f>AND(COUNTIF($F$20:$G$21,F20)&gt;1,NOT(ISBLANK(F20)))</xm:f>
            <x14:dxf/>
          </x14:cfRule>
          <x14:cfRule type="duplicateValues" priority="1826" stopIfTrue="1">
            <xm:f>AND(COUNTIF($F$20:$G$21,F20)&gt;1,NOT(ISBLANK(F20)))</xm:f>
            <x14:dxf/>
          </x14:cfRule>
          <x14:cfRule type="dataBar" id="{74b1baa1-256d-4694-b23d-3d55c2b38e93}">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21" stopIfTrue="1">
            <xm:f>AND(COUNTIF($F$20:$G$21,F20)&gt;1,NOT(ISBLANK(F20)))</xm:f>
            <x14:dxf/>
          </x14:cfRule>
          <x14:cfRule type="duplicateValues" priority="1822" stopIfTrue="1">
            <xm:f>AND(COUNTIF($F$20:$G$21,F20)&gt;1,NOT(ISBLANK(F20)))</xm:f>
            <x14:dxf/>
          </x14:cfRule>
          <x14:cfRule type="dataBar" id="{dd97da4a-eb45-47e2-b121-76cdaafe1ed6}">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17" stopIfTrue="1">
            <xm:f>AND(COUNTIF($F$20:$G$21,F20)&gt;1,NOT(ISBLANK(F20)))</xm:f>
            <x14:dxf/>
          </x14:cfRule>
          <x14:cfRule type="duplicateValues" priority="1818" stopIfTrue="1">
            <xm:f>AND(COUNTIF($F$20:$G$21,F20)&gt;1,NOT(ISBLANK(F20)))</xm:f>
            <x14:dxf/>
          </x14:cfRule>
          <x14:cfRule type="dataBar" id="{4d327d8f-9506-4226-ad31-6b0c01e08ece}">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13" stopIfTrue="1">
            <xm:f>AND(COUNTIF($F$21:$G$21,F21)&gt;1,NOT(ISBLANK(F21)))</xm:f>
            <x14:dxf/>
          </x14:cfRule>
          <x14:cfRule type="duplicateValues" priority="1814" stopIfTrue="1">
            <xm:f>AND(COUNTIF($F$21:$G$21,F21)&gt;1,NOT(ISBLANK(F21)))</xm:f>
            <x14:dxf/>
          </x14:cfRule>
          <x14:cfRule type="dataBar" id="{c21bf70a-e53c-45d9-84e2-0c56ab7c965e}">
            <x14:dataBar minLength="0" maxLength="100" gradient="0">
              <x14:cfvo type="min"/>
              <x14:cfvo type="max"/>
              <x14:negativeFillColor rgb="FFFF0000"/>
              <x14:axisColor rgb="FF000000"/>
            </x14:dataBar>
            <x14:dxf/>
          </x14:cfRule>
          <xm:sqref>F21:G21</xm:sqref>
        </x14:conditionalFormatting>
        <x14:conditionalFormatting xmlns:xm="http://schemas.microsoft.com/office/excel/2006/main">
          <x14:cfRule type="duplicateValues" priority="1809" stopIfTrue="1">
            <xm:f>AND(COUNTIF($F$20:$G$21,F20)&gt;1,NOT(ISBLANK(F20)))</xm:f>
            <x14:dxf/>
          </x14:cfRule>
          <x14:cfRule type="duplicateValues" priority="1810" stopIfTrue="1">
            <xm:f>AND(COUNTIF($F$20:$G$21,F20)&gt;1,NOT(ISBLANK(F20)))</xm:f>
            <x14:dxf/>
          </x14:cfRule>
          <x14:cfRule type="dataBar" id="{dacf6103-593b-46d6-86be-d1588333a37e}">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uplicateValues" priority="1806" stopIfTrue="1">
            <xm:f>AND(COUNTIF($F$21:$G$21,F21)&gt;1,NOT(ISBLANK(F21)))</xm:f>
            <x14:dxf/>
          </x14:cfRule>
          <x14:cfRule type="duplicateValues" priority="1807" stopIfTrue="1">
            <xm:f>AND(COUNTIF($F$21:$G$21,F21)&gt;1,NOT(ISBLANK(F21)))</xm:f>
            <x14:dxf/>
          </x14:cfRule>
          <x14:cfRule type="dataBar" id="{3643e470-4108-4a5c-a6a7-a5e089410bc6}">
            <x14:dataBar minLength="0" maxLength="100" gradient="0">
              <x14:cfvo type="min"/>
              <x14:cfvo type="max"/>
              <x14:negativeFillColor rgb="FFFF0000"/>
              <x14:axisColor rgb="FF000000"/>
            </x14:dataBar>
            <x14:dxf/>
          </x14:cfRule>
          <xm:sqref>F21:G21</xm:sqref>
        </x14:conditionalFormatting>
        <x14:conditionalFormatting xmlns:xm="http://schemas.microsoft.com/office/excel/2006/main">
          <x14:cfRule type="duplicateValues" priority="1800" stopIfTrue="1">
            <xm:f>AND(COUNTIF($F$21:$G$21,F21)&gt;1,NOT(ISBLANK(F21)))</xm:f>
            <x14:dxf/>
          </x14:cfRule>
          <x14:cfRule type="duplicateValues" priority="1801" stopIfTrue="1">
            <xm:f>AND(COUNTIF($F$21:$G$21,F21)&gt;1,NOT(ISBLANK(F21)))</xm:f>
            <x14:dxf/>
          </x14:cfRule>
          <x14:cfRule type="dataBar" id="{d0d267d5-c711-48b5-bb17-91ea79003853}">
            <x14:dataBar minLength="0" maxLength="100" gradient="0">
              <x14:cfvo type="min"/>
              <x14:cfvo type="max"/>
              <x14:negativeFillColor rgb="FFFF0000"/>
              <x14:axisColor rgb="FF000000"/>
            </x14:dataBar>
            <x14:dxf/>
          </x14:cfRule>
          <xm:sqref>F21:G21</xm:sqref>
        </x14:conditionalFormatting>
        <x14:conditionalFormatting xmlns:xm="http://schemas.microsoft.com/office/excel/2006/main">
          <x14:cfRule type="duplicateValues" priority="1796" stopIfTrue="1">
            <xm:f>AND(COUNTIF($F$20:$G$20,F20)&gt;1,NOT(ISBLANK(F20)))</xm:f>
            <x14:dxf/>
          </x14:cfRule>
          <x14:cfRule type="duplicateValues" priority="1797" stopIfTrue="1">
            <xm:f>AND(COUNTIF($F$20:$G$20,F20)&gt;1,NOT(ISBLANK(F20)))</xm:f>
            <x14:dxf/>
          </x14:cfRule>
          <x14:cfRule type="dataBar" id="{6cdb9292-1666-43a4-aee0-4a2aa5e572dc}">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92" stopIfTrue="1">
            <xm:f>AND(COUNTIF($F$20:$G$20,F20)&gt;1,NOT(ISBLANK(F20)))</xm:f>
            <x14:dxf/>
          </x14:cfRule>
          <x14:cfRule type="duplicateValues" priority="1793" stopIfTrue="1">
            <xm:f>AND(COUNTIF($F$20:$G$20,F20)&gt;1,NOT(ISBLANK(F20)))</xm:f>
            <x14:dxf/>
          </x14:cfRule>
          <x14:cfRule type="dataBar" id="{2ca4b60d-5aad-459c-98ef-cca162602e94}">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88" stopIfTrue="1">
            <xm:f>AND(COUNTIF($F$20:$G$20,F20)&gt;1,NOT(ISBLANK(F20)))</xm:f>
            <x14:dxf/>
          </x14:cfRule>
          <x14:cfRule type="duplicateValues" priority="1789" stopIfTrue="1">
            <xm:f>AND(COUNTIF($F$20:$G$20,F20)&gt;1,NOT(ISBLANK(F20)))</xm:f>
            <x14:dxf/>
          </x14:cfRule>
          <x14:cfRule type="dataBar" id="{33d2fed7-8c56-440f-937c-13af5b24f0a3}">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83" stopIfTrue="1">
            <xm:f>AND(COUNTIF($F$20:$G$20,F20)&gt;1,NOT(ISBLANK(F20)))</xm:f>
            <x14:dxf/>
          </x14:cfRule>
          <x14:cfRule type="duplicateValues" priority="1784" stopIfTrue="1">
            <xm:f>AND(COUNTIF($F$20:$G$20,F20)&gt;1,NOT(ISBLANK(F20)))</xm:f>
            <x14:dxf/>
          </x14:cfRule>
          <x14:cfRule type="dataBar" id="{93086c9f-07a0-49c8-86eb-323ea23401c8}">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78" stopIfTrue="1">
            <xm:f>AND(COUNTIF($F$20:$G$20,F20)&gt;1,NOT(ISBLANK(F20)))</xm:f>
            <x14:dxf/>
          </x14:cfRule>
          <x14:cfRule type="duplicateValues" priority="1779" stopIfTrue="1">
            <xm:f>AND(COUNTIF($F$20:$G$20,F20)&gt;1,NOT(ISBLANK(F20)))</xm:f>
            <x14:dxf/>
          </x14:cfRule>
          <x14:cfRule type="dataBar" id="{334084b2-813e-4034-9f07-fbf3abcec81a}">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74" stopIfTrue="1">
            <xm:f>AND(COUNTIF($F$20:$G$20,F20)&gt;1,NOT(ISBLANK(F20)))</xm:f>
            <x14:dxf/>
          </x14:cfRule>
          <x14:cfRule type="duplicateValues" priority="1775" stopIfTrue="1">
            <xm:f>AND(COUNTIF($F$20:$G$20,F20)&gt;1,NOT(ISBLANK(F20)))</xm:f>
            <x14:dxf/>
          </x14:cfRule>
          <x14:cfRule type="dataBar" id="{c2b33fac-8d9b-4a8c-aee9-7c6809bb61f2}">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70" stopIfTrue="1">
            <xm:f>AND(COUNTIF($F$20:$G$20,F20)&gt;1,NOT(ISBLANK(F20)))</xm:f>
            <x14:dxf/>
          </x14:cfRule>
          <x14:cfRule type="duplicateValues" priority="1771" stopIfTrue="1">
            <xm:f>AND(COUNTIF($F$20:$G$20,F20)&gt;1,NOT(ISBLANK(F20)))</xm:f>
            <x14:dxf/>
          </x14:cfRule>
          <x14:cfRule type="dataBar" id="{d43cc0c8-f910-4bc4-a5f4-616599c83aec}">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66" stopIfTrue="1">
            <xm:f>AND(COUNTIF($F$20:$G$20,F20)&gt;1,NOT(ISBLANK(F20)))</xm:f>
            <x14:dxf/>
          </x14:cfRule>
          <x14:cfRule type="duplicateValues" priority="1767" stopIfTrue="1">
            <xm:f>AND(COUNTIF($F$20:$G$20,F20)&gt;1,NOT(ISBLANK(F20)))</xm:f>
            <x14:dxf/>
          </x14:cfRule>
          <x14:cfRule type="dataBar" id="{ffd075be-aefa-4af8-a518-4dc006f6bc9f}">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61" stopIfTrue="1">
            <xm:f>AND(COUNTIF($F$20:$F$20,F20)&gt;1,NOT(ISBLANK(F20)))</xm:f>
            <x14:dxf/>
          </x14:cfRule>
          <x14:cfRule type="duplicateValues" priority="1762" stopIfTrue="1">
            <xm:f>AND(COUNTIF($F$20:$F$20,F20)&gt;1,NOT(ISBLANK(F20)))</xm:f>
            <x14:dxf/>
          </x14:cfRule>
          <x14:cfRule type="dataBar" id="{a509bfa5-f18d-441c-81b5-0182ded8a254}">
            <x14:dataBar minLength="0" maxLength="100" gradient="0">
              <x14:cfvo type="min"/>
              <x14:cfvo type="max"/>
              <x14:negativeFillColor rgb="FFFF0000"/>
              <x14:axisColor rgb="FF000000"/>
            </x14:dataBar>
            <x14:dxf/>
          </x14:cfRule>
          <xm:sqref>F20</xm:sqref>
        </x14:conditionalFormatting>
        <x14:conditionalFormatting xmlns:xm="http://schemas.microsoft.com/office/excel/2006/main">
          <x14:cfRule type="duplicateValues" priority="1757" stopIfTrue="1">
            <xm:f>AND(COUNTIF($F$21:$G$21,F21)&gt;1,NOT(ISBLANK(F21)))</xm:f>
            <x14:dxf/>
          </x14:cfRule>
          <x14:cfRule type="duplicateValues" priority="1758" stopIfTrue="1">
            <xm:f>AND(COUNTIF($F$21:$G$21,F21)&gt;1,NOT(ISBLANK(F21)))</xm:f>
            <x14:dxf/>
          </x14:cfRule>
          <x14:cfRule type="dataBar" id="{b0d364a8-ffcd-455f-9674-c766960a7863}">
            <x14:dataBar minLength="0" maxLength="100" gradient="0">
              <x14:cfvo type="min"/>
              <x14:cfvo type="max"/>
              <x14:negativeFillColor rgb="FFFF0000"/>
              <x14:axisColor rgb="FF000000"/>
            </x14:dataBar>
            <x14:dxf/>
          </x14:cfRule>
          <xm:sqref>F21:G21</xm:sqref>
        </x14:conditionalFormatting>
        <x14:conditionalFormatting xmlns:xm="http://schemas.microsoft.com/office/excel/2006/main">
          <x14:cfRule type="duplicateValues" priority="1753" stopIfTrue="1">
            <xm:f>AND(COUNTIF($F$20:$G$20,F20)&gt;1,NOT(ISBLANK(F20)))</xm:f>
            <x14:dxf/>
          </x14:cfRule>
          <x14:cfRule type="duplicateValues" priority="1754" stopIfTrue="1">
            <xm:f>AND(COUNTIF($F$20:$G$20,F20)&gt;1,NOT(ISBLANK(F20)))</xm:f>
            <x14:dxf/>
          </x14:cfRule>
          <x14:cfRule type="dataBar" id="{40d97830-1e8d-4d9f-a203-4cdb9f74c1d3}">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50" stopIfTrue="1">
            <xm:f>AND(COUNTIF($F$20:$G$20,F20)&gt;1,NOT(ISBLANK(F20)))</xm:f>
            <x14:dxf/>
          </x14:cfRule>
          <x14:cfRule type="duplicateValues" priority="1751" stopIfTrue="1">
            <xm:f>AND(COUNTIF($F$20:$G$20,F20)&gt;1,NOT(ISBLANK(F20)))</xm:f>
            <x14:dxf/>
          </x14:cfRule>
          <x14:cfRule type="dataBar" id="{0114c3f3-2569-4928-a81c-ea42bec42d5b}">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46" stopIfTrue="1">
            <xm:f>AND(COUNTIF($F$20:$G$20,F20)&gt;1,NOT(ISBLANK(F20)))</xm:f>
            <x14:dxf/>
          </x14:cfRule>
          <x14:cfRule type="duplicateValues" priority="1747" stopIfTrue="1">
            <xm:f>AND(COUNTIF($F$20:$G$20,F20)&gt;1,NOT(ISBLANK(F20)))</xm:f>
            <x14:dxf/>
          </x14:cfRule>
          <x14:cfRule type="dataBar" id="{1b500ed9-f745-4d12-a5cb-d82599b37bbf}">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42" stopIfTrue="1">
            <xm:f>AND(COUNTIF($F$20:$G$20,F20)&gt;1,NOT(ISBLANK(F20)))</xm:f>
            <x14:dxf/>
          </x14:cfRule>
          <x14:cfRule type="duplicateValues" priority="1743" stopIfTrue="1">
            <xm:f>AND(COUNTIF($F$20:$G$20,F20)&gt;1,NOT(ISBLANK(F20)))</xm:f>
            <x14:dxf/>
          </x14:cfRule>
          <x14:cfRule type="dataBar" id="{44fc902e-e63e-4c1e-aa8d-9b27ff619f6f}">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38" stopIfTrue="1">
            <xm:f>AND(COUNTIF($F$20:$G$20,F20)&gt;1,NOT(ISBLANK(F20)))</xm:f>
            <x14:dxf/>
          </x14:cfRule>
          <x14:cfRule type="duplicateValues" priority="1739" stopIfTrue="1">
            <xm:f>AND(COUNTIF($F$20:$G$20,F20)&gt;1,NOT(ISBLANK(F20)))</xm:f>
            <x14:dxf/>
          </x14:cfRule>
          <x14:cfRule type="dataBar" id="{d3b3edd0-81af-47b9-b554-5073c69c936c}">
            <x14:dataBar minLength="0" maxLength="100" gradient="0">
              <x14:cfvo type="min"/>
              <x14:cfvo type="max"/>
              <x14:negativeFillColor rgb="FFFF0000"/>
              <x14:axisColor rgb="FF000000"/>
            </x14:dataBar>
            <x14:dxf/>
          </x14:cfRule>
          <xm:sqref>F20:G20</xm:sqref>
        </x14:conditionalFormatting>
        <x14:conditionalFormatting xmlns:xm="http://schemas.microsoft.com/office/excel/2006/main">
          <x14:cfRule type="duplicateValues" priority="1733" stopIfTrue="1">
            <xm:f>AND(COUNTIF($F$22:$F$22,F22)&gt;1,NOT(ISBLANK(F22)))</xm:f>
            <x14:dxf/>
          </x14:cfRule>
          <x14:cfRule type="duplicateValues" priority="1734" stopIfTrue="1">
            <xm:f>AND(COUNTIF($F$22:$F$22,F22)&gt;1,NOT(ISBLANK(F22)))</xm:f>
            <x14:dxf/>
          </x14:cfRule>
          <x14:cfRule type="dataBar" id="{541f7b3f-2748-4e41-b539-b81749a837f2}">
            <x14:dataBar minLength="0" maxLength="100" gradient="0">
              <x14:cfvo type="min"/>
              <x14:cfvo type="max"/>
              <x14:negativeFillColor rgb="FFFF0000"/>
              <x14:axisColor rgb="FF000000"/>
            </x14:dataBar>
            <x14:dxf/>
          </x14:cfRule>
          <xm:sqref>F22</xm:sqref>
        </x14:conditionalFormatting>
        <x14:conditionalFormatting xmlns:xm="http://schemas.microsoft.com/office/excel/2006/main">
          <x14:cfRule type="duplicateValues" priority="1729" stopIfTrue="1">
            <xm:f>AND(COUNTIF($F$22:$G$22,F22)&gt;1,NOT(ISBLANK(F22)))</xm:f>
            <x14:dxf/>
          </x14:cfRule>
          <x14:cfRule type="duplicateValues" priority="1730" stopIfTrue="1">
            <xm:f>AND(COUNTIF($F$22:$G$22,F22)&gt;1,NOT(ISBLANK(F22)))</xm:f>
            <x14:dxf/>
          </x14:cfRule>
          <x14:cfRule type="dataBar" id="{23919cb6-b060-41eb-be26-eff08ac6a5ab}">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724" stopIfTrue="1">
            <xm:f>AND(COUNTIF($F$22:$G$22,F22)&gt;1,NOT(ISBLANK(F22)))</xm:f>
            <x14:dxf/>
          </x14:cfRule>
          <x14:cfRule type="duplicateValues" priority="1725" stopIfTrue="1">
            <xm:f>AND(COUNTIF($F$22:$G$22,F22)&gt;1,NOT(ISBLANK(F22)))</xm:f>
            <x14:dxf/>
          </x14:cfRule>
          <x14:cfRule type="dataBar" id="{f97053c1-31a7-4d1f-949a-650947586fdd}">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721" stopIfTrue="1">
            <xm:f>AND(COUNTIF($F$22:$G$22,F22)&gt;1,NOT(ISBLANK(F22)))</xm:f>
            <x14:dxf/>
          </x14:cfRule>
          <x14:cfRule type="duplicateValues" priority="1722" stopIfTrue="1">
            <xm:f>AND(COUNTIF($F$22:$G$22,F22)&gt;1,NOT(ISBLANK(F22)))</xm:f>
            <x14:dxf/>
          </x14:cfRule>
          <x14:cfRule type="dataBar" id="{7113677a-0529-4a45-8a7c-00f9db4f4ae1}">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716" stopIfTrue="1">
            <xm:f>AND(COUNTIF($F$22:$G$22,F22)&gt;1,NOT(ISBLANK(F22)))</xm:f>
            <x14:dxf/>
          </x14:cfRule>
          <x14:cfRule type="duplicateValues" priority="1717" stopIfTrue="1">
            <xm:f>AND(COUNTIF($F$22:$G$22,F22)&gt;1,NOT(ISBLANK(F22)))</xm:f>
            <x14:dxf/>
          </x14:cfRule>
          <x14:cfRule type="dataBar" id="{0501ef80-89f4-43e1-b5a4-00d043a4fa45}">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711" stopIfTrue="1">
            <xm:f>AND(COUNTIF($F$23:$G$23,F23)&gt;1,NOT(ISBLANK(F23)))</xm:f>
            <x14:dxf/>
          </x14:cfRule>
          <x14:cfRule type="duplicateValues" priority="1712" stopIfTrue="1">
            <xm:f>AND(COUNTIF($F$23:$G$23,F23)&gt;1,NOT(ISBLANK(F23)))</xm:f>
            <x14:dxf/>
          </x14:cfRule>
          <x14:cfRule type="dataBar" id="{3c28e1e2-f1bd-4b8d-a1f8-862c97701e2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707" stopIfTrue="1">
            <xm:f>AND(COUNTIF($F$23:$G$23,F23)&gt;1,NOT(ISBLANK(F23)))</xm:f>
            <x14:dxf/>
          </x14:cfRule>
          <x14:cfRule type="duplicateValues" priority="1708" stopIfTrue="1">
            <xm:f>AND(COUNTIF($F$23:$G$23,F23)&gt;1,NOT(ISBLANK(F23)))</xm:f>
            <x14:dxf/>
          </x14:cfRule>
          <x14:cfRule type="dataBar" id="{59e9e761-22e1-4ec0-aba1-06e2eb788bf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703" stopIfTrue="1">
            <xm:f>AND(COUNTIF($F$23:$G$23,F23)&gt;1,NOT(ISBLANK(F23)))</xm:f>
            <x14:dxf/>
          </x14:cfRule>
          <x14:cfRule type="duplicateValues" priority="1704" stopIfTrue="1">
            <xm:f>AND(COUNTIF($F$23:$G$23,F23)&gt;1,NOT(ISBLANK(F23)))</xm:f>
            <x14:dxf/>
          </x14:cfRule>
          <x14:cfRule type="dataBar" id="{9a333467-3feb-4422-a9e5-1b5819c5e0f7}">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98" stopIfTrue="1">
            <xm:f>AND(COUNTIF($F$23:$G$23,F23)&gt;1,NOT(ISBLANK(F23)))</xm:f>
            <x14:dxf/>
          </x14:cfRule>
          <x14:cfRule type="duplicateValues" priority="1699" stopIfTrue="1">
            <xm:f>AND(COUNTIF($F$23:$G$23,F23)&gt;1,NOT(ISBLANK(F23)))</xm:f>
            <x14:dxf/>
          </x14:cfRule>
          <x14:cfRule type="dataBar" id="{0b7f29c3-05b2-4e60-8889-148b32732ab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94" stopIfTrue="1">
            <xm:f>AND(COUNTIF($F$23:$G$23,F23)&gt;1,NOT(ISBLANK(F23)))</xm:f>
            <x14:dxf/>
          </x14:cfRule>
          <x14:cfRule type="duplicateValues" priority="1695" stopIfTrue="1">
            <xm:f>AND(COUNTIF($F$23:$G$23,F23)&gt;1,NOT(ISBLANK(F23)))</xm:f>
            <x14:dxf/>
          </x14:cfRule>
          <x14:cfRule type="dataBar" id="{b045f091-3c73-42c7-a43d-f233c645d22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90" stopIfTrue="1">
            <xm:f>AND(COUNTIF($F$23:$G$23,F23)&gt;1,NOT(ISBLANK(F23)))</xm:f>
            <x14:dxf/>
          </x14:cfRule>
          <x14:cfRule type="duplicateValues" priority="1691" stopIfTrue="1">
            <xm:f>AND(COUNTIF($F$23:$G$23,F23)&gt;1,NOT(ISBLANK(F23)))</xm:f>
            <x14:dxf/>
          </x14:cfRule>
          <x14:cfRule type="dataBar" id="{5ea2e6a4-7469-400b-aac6-54a70470062c}">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86" stopIfTrue="1">
            <xm:f>AND(COUNTIF($F$23:$G$23,F23)&gt;1,NOT(ISBLANK(F23)))</xm:f>
            <x14:dxf/>
          </x14:cfRule>
          <x14:cfRule type="duplicateValues" priority="1687" stopIfTrue="1">
            <xm:f>AND(COUNTIF($F$23:$G$23,F23)&gt;1,NOT(ISBLANK(F23)))</xm:f>
            <x14:dxf/>
          </x14:cfRule>
          <x14:cfRule type="dataBar" id="{e1a903a6-0f17-4b2e-a14c-afa64ecba436}">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83" stopIfTrue="1">
            <xm:f>AND(COUNTIF($F$23:$G$23,F23)&gt;1,NOT(ISBLANK(F23)))</xm:f>
            <x14:dxf/>
          </x14:cfRule>
          <x14:cfRule type="duplicateValues" priority="1684" stopIfTrue="1">
            <xm:f>AND(COUNTIF($F$23:$G$23,F23)&gt;1,NOT(ISBLANK(F23)))</xm:f>
            <x14:dxf/>
          </x14:cfRule>
          <x14:cfRule type="dataBar" id="{ebe41a96-f1ae-4d2d-a3e2-6ede8eddf3a7}">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79" stopIfTrue="1">
            <xm:f>AND(COUNTIF($F$22:$G$23,F22)&gt;1,NOT(ISBLANK(F22)))</xm:f>
            <x14:dxf/>
          </x14:cfRule>
          <x14:cfRule type="duplicateValues" priority="1680" stopIfTrue="1">
            <xm:f>AND(COUNTIF($F$22:$G$23,F22)&gt;1,NOT(ISBLANK(F22)))</xm:f>
            <x14:dxf/>
          </x14:cfRule>
          <x14:cfRule type="dataBar" id="{d56812df-dc4c-43fe-8e02-2e1922f1650d}">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73" stopIfTrue="1">
            <xm:f>AND(COUNTIF($F$22:$G$23,F22)&gt;1,NOT(ISBLANK(F22)))</xm:f>
            <x14:dxf/>
          </x14:cfRule>
          <x14:cfRule type="duplicateValues" priority="1674" stopIfTrue="1">
            <xm:f>AND(COUNTIF($F$22:$G$23,F22)&gt;1,NOT(ISBLANK(F22)))</xm:f>
            <x14:dxf/>
          </x14:cfRule>
          <x14:cfRule type="dataBar" id="{86380075-68d6-47c9-99b5-6e35f22827f3}">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69" stopIfTrue="1">
            <xm:f>AND(COUNTIF($F$22:$G$23,F22)&gt;1,NOT(ISBLANK(F22)))</xm:f>
            <x14:dxf/>
          </x14:cfRule>
          <x14:cfRule type="duplicateValues" priority="1670" stopIfTrue="1">
            <xm:f>AND(COUNTIF($F$22:$G$23,F22)&gt;1,NOT(ISBLANK(F22)))</xm:f>
            <x14:dxf/>
          </x14:cfRule>
          <x14:cfRule type="dataBar" id="{3b7fa6b9-f3a2-4a8f-9a00-27cf2e2550cb}">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65" stopIfTrue="1">
            <xm:f>AND(COUNTIF($F$22:$G$23,F22)&gt;1,NOT(ISBLANK(F22)))</xm:f>
            <x14:dxf/>
          </x14:cfRule>
          <x14:cfRule type="duplicateValues" priority="1666" stopIfTrue="1">
            <xm:f>AND(COUNTIF($F$22:$G$23,F22)&gt;1,NOT(ISBLANK(F22)))</xm:f>
            <x14:dxf/>
          </x14:cfRule>
          <x14:cfRule type="dataBar" id="{770092b3-48cd-478f-8718-a35ff60a8472}">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62" stopIfTrue="1">
            <xm:f>AND(COUNTIF($F$22:$G$23,F22)&gt;1,NOT(ISBLANK(F22)))</xm:f>
            <x14:dxf/>
          </x14:cfRule>
          <x14:cfRule type="duplicateValues" priority="1663" stopIfTrue="1">
            <xm:f>AND(COUNTIF($F$22:$G$23,F22)&gt;1,NOT(ISBLANK(F22)))</xm:f>
            <x14:dxf/>
          </x14:cfRule>
          <x14:cfRule type="dataBar" id="{9ea89bde-c95e-40c4-aa3e-4eda48ff50b8}">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58" stopIfTrue="1">
            <xm:f>AND(COUNTIF($F$22:$F$22,F22)&gt;1,NOT(ISBLANK(F22)))</xm:f>
            <x14:dxf/>
          </x14:cfRule>
          <x14:cfRule type="duplicateValues" priority="1659" stopIfTrue="1">
            <xm:f>AND(COUNTIF($F$22:$F$22,F22)&gt;1,NOT(ISBLANK(F22)))</xm:f>
            <x14:dxf/>
          </x14:cfRule>
          <x14:cfRule type="dataBar" id="{ef35b5d1-52fb-4124-ad98-01044a2e4b6f}">
            <x14:dataBar minLength="0" maxLength="100" gradient="0">
              <x14:cfvo type="min"/>
              <x14:cfvo type="max"/>
              <x14:negativeFillColor rgb="FFFF0000"/>
              <x14:axisColor rgb="FF000000"/>
            </x14:dataBar>
            <x14:dxf/>
          </x14:cfRule>
          <xm:sqref>F22</xm:sqref>
        </x14:conditionalFormatting>
        <x14:conditionalFormatting xmlns:xm="http://schemas.microsoft.com/office/excel/2006/main">
          <x14:cfRule type="duplicateValues" priority="1655" stopIfTrue="1">
            <xm:f>AND(COUNTIF($F$22:$G$22,F22)&gt;1,NOT(ISBLANK(F22)))</xm:f>
            <x14:dxf/>
          </x14:cfRule>
          <x14:cfRule type="duplicateValues" priority="1656" stopIfTrue="1">
            <xm:f>AND(COUNTIF($F$22:$G$22,F22)&gt;1,NOT(ISBLANK(F22)))</xm:f>
            <x14:dxf/>
          </x14:cfRule>
          <x14:cfRule type="dataBar" id="{ae8d315e-335b-499c-9323-39ebe6bac65a}">
            <x14:dataBar minLength="0" maxLength="100" gradient="0">
              <x14:cfvo type="min"/>
              <x14:cfvo type="max"/>
              <x14:negativeFillColor rgb="FFFF0000"/>
              <x14:axisColor rgb="FF000000"/>
            </x14:dataBar>
            <x14:dxf/>
          </x14:cfRule>
          <xm:sqref>F22:G22</xm:sqref>
        </x14:conditionalFormatting>
        <x14:conditionalFormatting xmlns:xm="http://schemas.microsoft.com/office/excel/2006/main">
          <x14:cfRule type="duplicateValues" priority="1651" stopIfTrue="1">
            <xm:f>AND(COUNTIF($F$22:$G$23,F22)&gt;1,NOT(ISBLANK(F22)))</xm:f>
            <x14:dxf/>
          </x14:cfRule>
          <x14:cfRule type="duplicateValues" priority="1652" stopIfTrue="1">
            <xm:f>AND(COUNTIF($F$22:$G$23,F22)&gt;1,NOT(ISBLANK(F22)))</xm:f>
            <x14:dxf/>
          </x14:cfRule>
          <x14:cfRule type="dataBar" id="{048c1d45-5bc8-4ef1-bfee-5669e0236265}">
            <x14:dataBar minLength="0" maxLength="100" gradient="0">
              <x14:cfvo type="min"/>
              <x14:cfvo type="max"/>
              <x14:negativeFillColor rgb="FFFF0000"/>
              <x14:axisColor rgb="FF000000"/>
            </x14:dataBar>
            <x14:dxf/>
          </x14:cfRule>
          <xm:sqref>F22:G23</xm:sqref>
        </x14:conditionalFormatting>
        <x14:conditionalFormatting xmlns:xm="http://schemas.microsoft.com/office/excel/2006/main">
          <x14:cfRule type="duplicateValues" priority="1648" stopIfTrue="1">
            <xm:f>AND(COUNTIF($F$23:$G$23,F23)&gt;1,NOT(ISBLANK(F23)))</xm:f>
            <x14:dxf/>
          </x14:cfRule>
          <x14:cfRule type="duplicateValues" priority="1649" stopIfTrue="1">
            <xm:f>AND(COUNTIF($F$23:$G$23,F23)&gt;1,NOT(ISBLANK(F23)))</xm:f>
            <x14:dxf/>
          </x14:cfRule>
          <x14:cfRule type="dataBar" id="{eee6010a-3c68-46fb-ba1b-2c511f4d6ff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uplicateValues" priority="1644" stopIfTrue="1">
            <xm:f>AND(COUNTIF($F$44:$G$45,F44)&gt;1,NOT(ISBLANK(F44)))</xm:f>
            <x14:dxf/>
          </x14:cfRule>
          <x14:cfRule type="duplicateValues" priority="1645" stopIfTrue="1">
            <xm:f>AND(COUNTIF($F$44:$G$45,F44)&gt;1,NOT(ISBLANK(F44)))</xm:f>
            <x14:dxf/>
          </x14:cfRule>
          <x14:cfRule type="dataBar" id="{ba67df45-35cd-433e-a830-05fdb503c1b7}">
            <x14:dataBar minLength="0" maxLength="100" gradient="0">
              <x14:cfvo type="min"/>
              <x14:cfvo type="max"/>
              <x14:negativeFillColor rgb="FFFF0000"/>
              <x14:axisColor rgb="FF000000"/>
            </x14:dataBar>
            <x14:dxf/>
          </x14:cfRule>
          <xm:sqref>F44:G45</xm:sqref>
        </x14:conditionalFormatting>
        <x14:conditionalFormatting xmlns:xm="http://schemas.microsoft.com/office/excel/2006/main">
          <x14:cfRule type="duplicateValues" priority="1640" stopIfTrue="1">
            <xm:f>AND(COUNTIF($F$44:$G$44,F44)&gt;1,NOT(ISBLANK(F44)))</xm:f>
            <x14:dxf/>
          </x14:cfRule>
          <x14:cfRule type="duplicateValues" priority="1641" stopIfTrue="1">
            <xm:f>AND(COUNTIF($F$44:$G$44,F44)&gt;1,NOT(ISBLANK(F44)))</xm:f>
            <x14:dxf/>
          </x14:cfRule>
          <x14:cfRule type="dataBar" id="{aad482ac-19fa-44b3-b085-927030dd2237}">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635" stopIfTrue="1">
            <xm:f>AND(COUNTIF($F$46:$G$47,F46)&gt;1,NOT(ISBLANK(F46)))</xm:f>
            <x14:dxf/>
          </x14:cfRule>
          <x14:cfRule type="duplicateValues" priority="1636" stopIfTrue="1">
            <xm:f>AND(COUNTIF($F$46:$G$47,F46)&gt;1,NOT(ISBLANK(F46)))</xm:f>
            <x14:dxf/>
          </x14:cfRule>
          <x14:cfRule type="dataBar" id="{fdf24f55-f76a-4ac0-aec8-fb0f2f88aba1}">
            <x14:dataBar minLength="0" maxLength="100" gradient="0">
              <x14:cfvo type="min"/>
              <x14:cfvo type="max"/>
              <x14:negativeFillColor rgb="FFFF0000"/>
              <x14:axisColor rgb="FF000000"/>
            </x14:dataBar>
            <x14:dxf/>
          </x14:cfRule>
          <xm:sqref>F46:G47</xm:sqref>
        </x14:conditionalFormatting>
        <x14:conditionalFormatting xmlns:xm="http://schemas.microsoft.com/office/excel/2006/main">
          <x14:cfRule type="duplicateValues" priority="1631" stopIfTrue="1">
            <xm:f>AND(COUNTIF($F$46:$G$46,F46)&gt;1,NOT(ISBLANK(F46)))</xm:f>
            <x14:dxf/>
          </x14:cfRule>
          <x14:cfRule type="duplicateValues" priority="1632" stopIfTrue="1">
            <xm:f>AND(COUNTIF($F$46:$G$46,F46)&gt;1,NOT(ISBLANK(F46)))</xm:f>
            <x14:dxf/>
          </x14:cfRule>
          <x14:cfRule type="dataBar" id="{447ffdad-4e76-418d-b469-fc589117dc17}">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628" stopIfTrue="1">
            <xm:f>AND(COUNTIF($F$44:$G$44,F44)&gt;1,NOT(ISBLANK(F44)))</xm:f>
            <x14:dxf/>
          </x14:cfRule>
          <x14:cfRule type="duplicateValues" priority="1629" stopIfTrue="1">
            <xm:f>AND(COUNTIF($F$44:$G$44,F44)&gt;1,NOT(ISBLANK(F44)))</xm:f>
            <x14:dxf/>
          </x14:cfRule>
          <x14:cfRule type="dataBar" id="{49e3c98a-7363-4213-8fc7-cf2987f7c556}">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623" stopIfTrue="1">
            <xm:f>AND(COUNTIF($F$44:$G$44,F44)&gt;1,NOT(ISBLANK(F44)))</xm:f>
            <x14:dxf/>
          </x14:cfRule>
          <x14:cfRule type="duplicateValues" priority="1624" stopIfTrue="1">
            <xm:f>AND(COUNTIF($F$44:$G$44,F44)&gt;1,NOT(ISBLANK(F44)))</xm:f>
            <x14:dxf/>
          </x14:cfRule>
          <x14:cfRule type="dataBar" id="{ab4cab6d-82b3-437a-a09e-18ec21ca16bf}">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620" stopIfTrue="1">
            <xm:f>AND(COUNTIF($F$44:$G$44,F44)&gt;1,NOT(ISBLANK(F44)))</xm:f>
            <x14:dxf/>
          </x14:cfRule>
          <x14:cfRule type="duplicateValues" priority="1621" stopIfTrue="1">
            <xm:f>AND(COUNTIF($F$44:$G$44,F44)&gt;1,NOT(ISBLANK(F44)))</xm:f>
            <x14:dxf/>
          </x14:cfRule>
          <x14:cfRule type="dataBar" id="{86190e2d-b7f4-4590-8066-eecb42d44176}">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615" stopIfTrue="1">
            <xm:f>AND(COUNTIF($F$44:$G$45,F44)&gt;1,NOT(ISBLANK(F44)))</xm:f>
            <x14:dxf/>
          </x14:cfRule>
          <x14:cfRule type="duplicateValues" priority="1616" stopIfTrue="1">
            <xm:f>AND(COUNTIF($F$44:$G$45,F44)&gt;1,NOT(ISBLANK(F44)))</xm:f>
            <x14:dxf/>
          </x14:cfRule>
          <x14:cfRule type="dataBar" id="{a9767797-4244-4065-b829-43c9b8a4e21a}">
            <x14:dataBar minLength="0" maxLength="100" gradient="0">
              <x14:cfvo type="min"/>
              <x14:cfvo type="max"/>
              <x14:negativeFillColor rgb="FFFF0000"/>
              <x14:axisColor rgb="FF000000"/>
            </x14:dataBar>
            <x14:dxf/>
          </x14:cfRule>
          <xm:sqref>F44:G45</xm:sqref>
        </x14:conditionalFormatting>
        <x14:conditionalFormatting xmlns:xm="http://schemas.microsoft.com/office/excel/2006/main">
          <x14:cfRule type="duplicateValues" priority="1610" stopIfTrue="1">
            <xm:f>AND(COUNTIF($F$44:$G$45,F44)&gt;1,NOT(ISBLANK(F44)))</xm:f>
            <x14:dxf/>
          </x14:cfRule>
          <x14:cfRule type="duplicateValues" priority="1611" stopIfTrue="1">
            <xm:f>AND(COUNTIF($F$44:$G$45,F44)&gt;1,NOT(ISBLANK(F44)))</xm:f>
            <x14:dxf/>
          </x14:cfRule>
          <x14:cfRule type="dataBar" id="{6cf19d39-f48e-4b56-9bdc-9d56215a4c9b}">
            <x14:dataBar minLength="0" maxLength="100" gradient="0">
              <x14:cfvo type="min"/>
              <x14:cfvo type="max"/>
              <x14:negativeFillColor rgb="FFFF0000"/>
              <x14:axisColor rgb="FF000000"/>
            </x14:dataBar>
            <x14:dxf/>
          </x14:cfRule>
          <xm:sqref>F44:G45</xm:sqref>
        </x14:conditionalFormatting>
        <x14:conditionalFormatting xmlns:xm="http://schemas.microsoft.com/office/excel/2006/main">
          <x14:cfRule type="duplicateValues" priority="1605" stopIfTrue="1">
            <xm:f>AND(COUNTIF($F$44:$G$45,F44)&gt;1,NOT(ISBLANK(F44)))</xm:f>
            <x14:dxf/>
          </x14:cfRule>
          <x14:cfRule type="duplicateValues" priority="1606" stopIfTrue="1">
            <xm:f>AND(COUNTIF($F$44:$G$45,F44)&gt;1,NOT(ISBLANK(F44)))</xm:f>
            <x14:dxf/>
          </x14:cfRule>
          <x14:cfRule type="dataBar" id="{753ee527-6f3a-48c4-9228-0e7dc2c78c1b}">
            <x14:dataBar minLength="0" maxLength="100" gradient="0">
              <x14:cfvo type="min"/>
              <x14:cfvo type="max"/>
              <x14:negativeFillColor rgb="FFFF0000"/>
              <x14:axisColor rgb="FF000000"/>
            </x14:dataBar>
            <x14:dxf/>
          </x14:cfRule>
          <xm:sqref>F44:G45</xm:sqref>
        </x14:conditionalFormatting>
        <x14:conditionalFormatting xmlns:xm="http://schemas.microsoft.com/office/excel/2006/main">
          <x14:cfRule type="duplicateValues" priority="1601" stopIfTrue="1">
            <xm:f>AND(COUNTIF($F$44:$G$44,F44)&gt;1,NOT(ISBLANK(F44)))</xm:f>
            <x14:dxf/>
          </x14:cfRule>
          <x14:cfRule type="duplicateValues" priority="1602" stopIfTrue="1">
            <xm:f>AND(COUNTIF($F$44:$G$44,F44)&gt;1,NOT(ISBLANK(F44)))</xm:f>
            <x14:dxf/>
          </x14:cfRule>
          <x14:cfRule type="dataBar" id="{a783d95a-c854-4788-aba4-083f7bd1f097}">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96" stopIfTrue="1">
            <xm:f>AND(COUNTIF($F$44:$G$44,F44)&gt;1,NOT(ISBLANK(F44)))</xm:f>
            <x14:dxf/>
          </x14:cfRule>
          <x14:cfRule type="duplicateValues" priority="1597" stopIfTrue="1">
            <xm:f>AND(COUNTIF($F$44:$G$44,F44)&gt;1,NOT(ISBLANK(F44)))</xm:f>
            <x14:dxf/>
          </x14:cfRule>
          <x14:cfRule type="dataBar" id="{2dd7e35e-48d4-4625-885e-97610ed0343c}">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92" stopIfTrue="1">
            <xm:f>AND(COUNTIF($F$44:$G$44,F44)&gt;1,NOT(ISBLANK(F44)))</xm:f>
            <x14:dxf/>
          </x14:cfRule>
          <x14:cfRule type="duplicateValues" priority="1593" stopIfTrue="1">
            <xm:f>AND(COUNTIF($F$44:$G$44,F44)&gt;1,NOT(ISBLANK(F44)))</xm:f>
            <x14:dxf/>
          </x14:cfRule>
          <x14:cfRule type="dataBar" id="{40e1f279-18c5-4941-90d7-e1d2933bd5de}">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88" stopIfTrue="1">
            <xm:f>AND(COUNTIF($F$44:$F$44,F44)&gt;1,NOT(ISBLANK(F44)))</xm:f>
            <x14:dxf/>
          </x14:cfRule>
          <x14:cfRule type="duplicateValues" priority="1589" stopIfTrue="1">
            <xm:f>AND(COUNTIF($F$44:$F$44,F44)&gt;1,NOT(ISBLANK(F44)))</xm:f>
            <x14:dxf/>
          </x14:cfRule>
          <x14:cfRule type="dataBar" id="{43d87798-443e-4437-bc3b-fecca794a591}">
            <x14:dataBar minLength="0" maxLength="100" gradient="0">
              <x14:cfvo type="min"/>
              <x14:cfvo type="max"/>
              <x14:negativeFillColor rgb="FFFF0000"/>
              <x14:axisColor rgb="FF000000"/>
            </x14:dataBar>
            <x14:dxf/>
          </x14:cfRule>
          <xm:sqref>F44</xm:sqref>
        </x14:conditionalFormatting>
        <x14:conditionalFormatting xmlns:xm="http://schemas.microsoft.com/office/excel/2006/main">
          <x14:cfRule type="duplicateValues" priority="1584" stopIfTrue="1">
            <xm:f>AND(COUNTIF($F$44:$G$44,F44)&gt;1,NOT(ISBLANK(F44)))</xm:f>
            <x14:dxf/>
          </x14:cfRule>
          <x14:cfRule type="duplicateValues" priority="1585" stopIfTrue="1">
            <xm:f>AND(COUNTIF($F$44:$G$44,F44)&gt;1,NOT(ISBLANK(F44)))</xm:f>
            <x14:dxf/>
          </x14:cfRule>
          <x14:cfRule type="dataBar" id="{ff66c587-e9a7-4a45-abbe-bad4fe364a5a}">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79" stopIfTrue="1">
            <xm:f>AND(COUNTIF($F$44:$G$44,F44)&gt;1,NOT(ISBLANK(F44)))</xm:f>
            <x14:dxf/>
          </x14:cfRule>
          <x14:cfRule type="duplicateValues" priority="1580" stopIfTrue="1">
            <xm:f>AND(COUNTIF($F$44:$G$44,F44)&gt;1,NOT(ISBLANK(F44)))</xm:f>
            <x14:dxf/>
          </x14:cfRule>
          <x14:cfRule type="dataBar" id="{c939f551-1d04-4a30-8de9-4dc3b89188ed}">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74" stopIfTrue="1">
            <xm:f>AND(COUNTIF($F$44:$G$44,F44)&gt;1,NOT(ISBLANK(F44)))</xm:f>
            <x14:dxf/>
          </x14:cfRule>
          <x14:cfRule type="duplicateValues" priority="1575" stopIfTrue="1">
            <xm:f>AND(COUNTIF($F$44:$G$44,F44)&gt;1,NOT(ISBLANK(F44)))</xm:f>
            <x14:dxf/>
          </x14:cfRule>
          <x14:cfRule type="dataBar" id="{a4d6bf27-c3d2-42b1-be59-8df97c7e7a83}">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70" stopIfTrue="1">
            <xm:f>AND(COUNTIF($F$44:$G$44,F44)&gt;1,NOT(ISBLANK(F44)))</xm:f>
            <x14:dxf/>
          </x14:cfRule>
          <x14:cfRule type="duplicateValues" priority="1571" stopIfTrue="1">
            <xm:f>AND(COUNTIF($F$44:$G$44,F44)&gt;1,NOT(ISBLANK(F44)))</xm:f>
            <x14:dxf/>
          </x14:cfRule>
          <x14:cfRule type="dataBar" id="{4e84a036-e2ad-4fab-9fab-4ea41389128f}">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66" stopIfTrue="1">
            <xm:f>AND(COUNTIF($G$44:$G$44,G44)&gt;1,NOT(ISBLANK(G44)))</xm:f>
            <x14:dxf/>
          </x14:cfRule>
          <x14:cfRule type="duplicateValues" priority="1567" stopIfTrue="1">
            <xm:f>AND(COUNTIF($G$44:$G$44,G44)&gt;1,NOT(ISBLANK(G44)))</xm:f>
            <x14:dxf/>
          </x14:cfRule>
          <x14:cfRule type="dataBar" id="{8c8d7c2a-59a6-4952-be4c-6c849ef3924b}">
            <x14:dataBar minLength="0" maxLength="100" gradient="0">
              <x14:cfvo type="min"/>
              <x14:cfvo type="max"/>
              <x14:negativeFillColor rgb="FFFF0000"/>
              <x14:axisColor rgb="FF000000"/>
            </x14:dataBar>
            <x14:dxf/>
          </x14:cfRule>
          <xm:sqref>G44</xm:sqref>
        </x14:conditionalFormatting>
        <x14:conditionalFormatting xmlns:xm="http://schemas.microsoft.com/office/excel/2006/main">
          <x14:cfRule type="duplicateValues" priority="1561" stopIfTrue="1">
            <xm:f>AND(COUNTIF($G$44:$G$44,G44)&gt;1,NOT(ISBLANK(G44)))</xm:f>
            <x14:dxf/>
          </x14:cfRule>
          <x14:cfRule type="duplicateValues" priority="1562" stopIfTrue="1">
            <xm:f>AND(COUNTIF($G$44:$G$44,G44)&gt;1,NOT(ISBLANK(G44)))</xm:f>
            <x14:dxf/>
          </x14:cfRule>
          <x14:cfRule type="dataBar" id="{e76a40e1-05f5-4ffe-bc7e-0d0fbe95bc29}">
            <x14:dataBar minLength="0" maxLength="100" gradient="0">
              <x14:cfvo type="min"/>
              <x14:cfvo type="max"/>
              <x14:negativeFillColor rgb="FFFF0000"/>
              <x14:axisColor rgb="FF000000"/>
            </x14:dataBar>
            <x14:dxf/>
          </x14:cfRule>
          <xm:sqref>G44</xm:sqref>
        </x14:conditionalFormatting>
        <x14:conditionalFormatting xmlns:xm="http://schemas.microsoft.com/office/excel/2006/main">
          <x14:cfRule type="duplicateValues" priority="1558" stopIfTrue="1">
            <xm:f>AND(COUNTIF($F$44:$G$44,F44)&gt;1,NOT(ISBLANK(F44)))</xm:f>
            <x14:dxf/>
          </x14:cfRule>
          <x14:cfRule type="duplicateValues" priority="1559" stopIfTrue="1">
            <xm:f>AND(COUNTIF($F$44:$G$44,F44)&gt;1,NOT(ISBLANK(F44)))</xm:f>
            <x14:dxf/>
          </x14:cfRule>
          <x14:cfRule type="dataBar" id="{d07ea416-b53e-4234-b6c6-88732e81875a}">
            <x14:dataBar minLength="0" maxLength="100" gradient="0">
              <x14:cfvo type="min"/>
              <x14:cfvo type="max"/>
              <x14:negativeFillColor rgb="FFFF0000"/>
              <x14:axisColor rgb="FF000000"/>
            </x14:dataBar>
            <x14:dxf/>
          </x14:cfRule>
          <xm:sqref>F44:G44</xm:sqref>
        </x14:conditionalFormatting>
        <x14:conditionalFormatting xmlns:xm="http://schemas.microsoft.com/office/excel/2006/main">
          <x14:cfRule type="duplicateValues" priority="1554" stopIfTrue="1">
            <xm:f>AND(COUNTIF($F$45:$G$45,F45)&gt;1,NOT(ISBLANK(F45)))</xm:f>
            <x14:dxf/>
          </x14:cfRule>
          <x14:cfRule type="duplicateValues" priority="1555" stopIfTrue="1">
            <xm:f>AND(COUNTIF($F$45:$G$45,F45)&gt;1,NOT(ISBLANK(F45)))</xm:f>
            <x14:dxf/>
          </x14:cfRule>
          <x14:cfRule type="dataBar" id="{d00bd5e4-2ad2-40e1-a0e1-1a654c908005}">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49" stopIfTrue="1">
            <xm:f>AND(COUNTIF($F$45:$G$45,F45)&gt;1,NOT(ISBLANK(F45)))</xm:f>
            <x14:dxf/>
          </x14:cfRule>
          <x14:cfRule type="duplicateValues" priority="1550" stopIfTrue="1">
            <xm:f>AND(COUNTIF($F$45:$G$45,F45)&gt;1,NOT(ISBLANK(F45)))</xm:f>
            <x14:dxf/>
          </x14:cfRule>
          <x14:cfRule type="dataBar" id="{ec260d31-dec5-4d13-b1f1-1c97ded1a4f2}">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45" stopIfTrue="1">
            <xm:f>AND(COUNTIF($F$45:$G$45,F45)&gt;1,NOT(ISBLANK(F45)))</xm:f>
            <x14:dxf/>
          </x14:cfRule>
          <x14:cfRule type="duplicateValues" priority="1546" stopIfTrue="1">
            <xm:f>AND(COUNTIF($F$45:$G$45,F45)&gt;1,NOT(ISBLANK(F45)))</xm:f>
            <x14:dxf/>
          </x14:cfRule>
          <x14:cfRule type="dataBar" id="{f49a57d3-790a-401d-a5ca-49e065eb3b78}">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41" stopIfTrue="1">
            <xm:f>AND(COUNTIF($F$45:$F$45,F45)&gt;1,NOT(ISBLANK(F45)))</xm:f>
            <x14:dxf/>
          </x14:cfRule>
          <x14:cfRule type="duplicateValues" priority="1542" stopIfTrue="1">
            <xm:f>AND(COUNTIF($F$45:$F$45,F45)&gt;1,NOT(ISBLANK(F45)))</xm:f>
            <x14:dxf/>
          </x14:cfRule>
          <x14:cfRule type="dataBar" id="{2696c488-956d-4905-9592-2047ec9aaa3d}">
            <x14:dataBar minLength="0" maxLength="100" gradient="0">
              <x14:cfvo type="min"/>
              <x14:cfvo type="max"/>
              <x14:negativeFillColor rgb="FFFF0000"/>
              <x14:axisColor rgb="FF000000"/>
            </x14:dataBar>
            <x14:dxf/>
          </x14:cfRule>
          <xm:sqref>F45</xm:sqref>
        </x14:conditionalFormatting>
        <x14:conditionalFormatting xmlns:xm="http://schemas.microsoft.com/office/excel/2006/main">
          <x14:cfRule type="duplicateValues" priority="1537" stopIfTrue="1">
            <xm:f>AND(COUNTIF($F$45:$F$45,F45)&gt;1,NOT(ISBLANK(F45)))</xm:f>
            <x14:dxf/>
          </x14:cfRule>
          <x14:cfRule type="duplicateValues" priority="1538" stopIfTrue="1">
            <xm:f>AND(COUNTIF($F$45:$F$45,F45)&gt;1,NOT(ISBLANK(F45)))</xm:f>
            <x14:dxf/>
          </x14:cfRule>
          <x14:cfRule type="dataBar" id="{d3de7329-955f-4e98-8e85-60ea81d8b7f4}">
            <x14:dataBar minLength="0" maxLength="100" gradient="0">
              <x14:cfvo type="min"/>
              <x14:cfvo type="max"/>
              <x14:negativeFillColor rgb="FFFF0000"/>
              <x14:axisColor rgb="FF000000"/>
            </x14:dataBar>
            <x14:dxf/>
          </x14:cfRule>
          <xm:sqref>F45</xm:sqref>
        </x14:conditionalFormatting>
        <x14:conditionalFormatting xmlns:xm="http://schemas.microsoft.com/office/excel/2006/main">
          <x14:cfRule type="duplicateValues" priority="1534" stopIfTrue="1">
            <xm:f>AND(COUNTIF($F$45:$G$45,F45)&gt;1,NOT(ISBLANK(F45)))</xm:f>
            <x14:dxf/>
          </x14:cfRule>
          <x14:cfRule type="duplicateValues" priority="1535" stopIfTrue="1">
            <xm:f>AND(COUNTIF($F$45:$G$45,F45)&gt;1,NOT(ISBLANK(F45)))</xm:f>
            <x14:dxf/>
          </x14:cfRule>
          <x14:cfRule type="dataBar" id="{1161bb5d-d1cd-4919-9bab-c30e93c5ea03}">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28" stopIfTrue="1">
            <xm:f>AND(COUNTIF($F$45:$G$45,F45)&gt;1,NOT(ISBLANK(F45)))</xm:f>
            <x14:dxf/>
          </x14:cfRule>
          <x14:cfRule type="duplicateValues" priority="1529" stopIfTrue="1">
            <xm:f>AND(COUNTIF($F$45:$G$45,F45)&gt;1,NOT(ISBLANK(F45)))</xm:f>
            <x14:dxf/>
          </x14:cfRule>
          <x14:cfRule type="dataBar" id="{68954e6f-d711-4abe-8504-da11c5011139}">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23" stopIfTrue="1">
            <xm:f>AND(COUNTIF($F$45:$G$45,F45)&gt;1,NOT(ISBLANK(F45)))</xm:f>
            <x14:dxf/>
          </x14:cfRule>
          <x14:cfRule type="duplicateValues" priority="1524" stopIfTrue="1">
            <xm:f>AND(COUNTIF($F$45:$G$45,F45)&gt;1,NOT(ISBLANK(F45)))</xm:f>
            <x14:dxf/>
          </x14:cfRule>
          <x14:cfRule type="dataBar" id="{46e4fa25-b5f8-4d94-bcfe-13c8c43d3c18}">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19" stopIfTrue="1">
            <xm:f>AND(COUNTIF($F$45:$G$45,F45)&gt;1,NOT(ISBLANK(F45)))</xm:f>
            <x14:dxf/>
          </x14:cfRule>
          <x14:cfRule type="duplicateValues" priority="1520" stopIfTrue="1">
            <xm:f>AND(COUNTIF($F$45:$G$45,F45)&gt;1,NOT(ISBLANK(F45)))</xm:f>
            <x14:dxf/>
          </x14:cfRule>
          <x14:cfRule type="dataBar" id="{f991083a-edf2-4009-bb10-9c7f5949f9d4}">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15" stopIfTrue="1">
            <xm:f>AND(COUNTIF($G$45:$G$45,G45)&gt;1,NOT(ISBLANK(G45)))</xm:f>
            <x14:dxf/>
          </x14:cfRule>
          <x14:cfRule type="duplicateValues" priority="1516" stopIfTrue="1">
            <xm:f>AND(COUNTIF($G$45:$G$45,G45)&gt;1,NOT(ISBLANK(G45)))</xm:f>
            <x14:dxf/>
          </x14:cfRule>
          <x14:cfRule type="dataBar" id="{bda88f1e-400e-404b-8ec3-2cd5a98302d1}">
            <x14:dataBar minLength="0" maxLength="100" gradient="0">
              <x14:cfvo type="min"/>
              <x14:cfvo type="max"/>
              <x14:negativeFillColor rgb="FFFF0000"/>
              <x14:axisColor rgb="FF000000"/>
            </x14:dataBar>
            <x14:dxf/>
          </x14:cfRule>
          <xm:sqref>G45</xm:sqref>
        </x14:conditionalFormatting>
        <x14:conditionalFormatting xmlns:xm="http://schemas.microsoft.com/office/excel/2006/main">
          <x14:cfRule type="duplicateValues" priority="1510" stopIfTrue="1">
            <xm:f>AND(COUNTIF($G$45:$G$45,G45)&gt;1,NOT(ISBLANK(G45)))</xm:f>
            <x14:dxf/>
          </x14:cfRule>
          <x14:cfRule type="duplicateValues" priority="1511" stopIfTrue="1">
            <xm:f>AND(COUNTIF($G$45:$G$45,G45)&gt;1,NOT(ISBLANK(G45)))</xm:f>
            <x14:dxf/>
          </x14:cfRule>
          <x14:cfRule type="dataBar" id="{1e3dd779-0224-45a3-bd9f-c5f93f3a4d78}">
            <x14:dataBar minLength="0" maxLength="100" gradient="0">
              <x14:cfvo type="min"/>
              <x14:cfvo type="max"/>
              <x14:negativeFillColor rgb="FFFF0000"/>
              <x14:axisColor rgb="FF000000"/>
            </x14:dataBar>
            <x14:dxf/>
          </x14:cfRule>
          <xm:sqref>G45</xm:sqref>
        </x14:conditionalFormatting>
        <x14:conditionalFormatting xmlns:xm="http://schemas.microsoft.com/office/excel/2006/main">
          <x14:cfRule type="duplicateValues" priority="1507" stopIfTrue="1">
            <xm:f>AND(COUNTIF($F$45:$G$45,F45)&gt;1,NOT(ISBLANK(F45)))</xm:f>
            <x14:dxf/>
          </x14:cfRule>
          <x14:cfRule type="duplicateValues" priority="1508" stopIfTrue="1">
            <xm:f>AND(COUNTIF($F$45:$G$45,F45)&gt;1,NOT(ISBLANK(F45)))</xm:f>
            <x14:dxf/>
          </x14:cfRule>
          <x14:cfRule type="dataBar" id="{a4fd9b47-ddc7-43cd-b54f-1b68d1ed368f}">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502" stopIfTrue="1">
            <xm:f>AND(COUNTIF($F$45:$F$45,F45)&gt;1,NOT(ISBLANK(F45)))</xm:f>
            <x14:dxf/>
          </x14:cfRule>
          <x14:cfRule type="duplicateValues" priority="1503" stopIfTrue="1">
            <xm:f>AND(COUNTIF($F$45:$F$45,F45)&gt;1,NOT(ISBLANK(F45)))</xm:f>
            <x14:dxf/>
          </x14:cfRule>
          <x14:cfRule type="dataBar" id="{f9f6c47f-2dd6-4883-8560-b5d044713a2d}">
            <x14:dataBar minLength="0" maxLength="100" gradient="0">
              <x14:cfvo type="min"/>
              <x14:cfvo type="max"/>
              <x14:negativeFillColor rgb="FFFF0000"/>
              <x14:axisColor rgb="FF000000"/>
            </x14:dataBar>
            <x14:dxf/>
          </x14:cfRule>
          <xm:sqref>F45</xm:sqref>
        </x14:conditionalFormatting>
        <x14:conditionalFormatting xmlns:xm="http://schemas.microsoft.com/office/excel/2006/main">
          <x14:cfRule type="duplicateValues" priority="1498" stopIfTrue="1">
            <xm:f>AND(COUNTIF($F$45:$G$45,F45)&gt;1,NOT(ISBLANK(F45)))</xm:f>
            <x14:dxf/>
          </x14:cfRule>
          <x14:cfRule type="duplicateValues" priority="1499" stopIfTrue="1">
            <xm:f>AND(COUNTIF($F$45:$G$45,F45)&gt;1,NOT(ISBLANK(F45)))</xm:f>
            <x14:dxf/>
          </x14:cfRule>
          <x14:cfRule type="dataBar" id="{78929bc8-f0a3-45ec-9068-63f6feec0eb0}">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494" stopIfTrue="1">
            <xm:f>AND(COUNTIF($F$45:$G$45,F45)&gt;1,NOT(ISBLANK(F45)))</xm:f>
            <x14:dxf/>
          </x14:cfRule>
          <x14:cfRule type="duplicateValues" priority="1495" stopIfTrue="1">
            <xm:f>AND(COUNTIF($F$45:$G$45,F45)&gt;1,NOT(ISBLANK(F45)))</xm:f>
            <x14:dxf/>
          </x14:cfRule>
          <x14:cfRule type="dataBar" id="{878a1783-7cc6-4e3f-87ef-26b26974ba73}">
            <x14:dataBar minLength="0" maxLength="100" gradient="0">
              <x14:cfvo type="min"/>
              <x14:cfvo type="max"/>
              <x14:negativeFillColor rgb="FFFF0000"/>
              <x14:axisColor rgb="FF000000"/>
            </x14:dataBar>
            <x14:dxf/>
          </x14:cfRule>
          <xm:sqref>F45:G45</xm:sqref>
        </x14:conditionalFormatting>
        <x14:conditionalFormatting xmlns:xm="http://schemas.microsoft.com/office/excel/2006/main">
          <x14:cfRule type="duplicateValues" priority="1490" stopIfTrue="1">
            <xm:f>AND(COUNTIF($F$46:$G$46,F46)&gt;1,NOT(ISBLANK(F46)))</xm:f>
            <x14:dxf/>
          </x14:cfRule>
          <x14:cfRule type="duplicateValues" priority="1491" stopIfTrue="1">
            <xm:f>AND(COUNTIF($F$46:$G$46,F46)&gt;1,NOT(ISBLANK(F46)))</xm:f>
            <x14:dxf/>
          </x14:cfRule>
          <x14:cfRule type="dataBar" id="{a2a07753-c9a3-42af-952c-e9eef086dbd5}">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84" stopIfTrue="1">
            <xm:f>AND(COUNTIF($F$46:$G$46,F46)&gt;1,NOT(ISBLANK(F46)))</xm:f>
            <x14:dxf/>
          </x14:cfRule>
          <x14:cfRule type="duplicateValues" priority="1485" stopIfTrue="1">
            <xm:f>AND(COUNTIF($F$46:$G$46,F46)&gt;1,NOT(ISBLANK(F46)))</xm:f>
            <x14:dxf/>
          </x14:cfRule>
          <x14:cfRule type="dataBar" id="{feb45bfd-cd19-497d-b366-f61cf0d49f83}">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79" stopIfTrue="1">
            <xm:f>AND(COUNTIF($F$46:$G$46,F46)&gt;1,NOT(ISBLANK(F46)))</xm:f>
            <x14:dxf/>
          </x14:cfRule>
          <x14:cfRule type="duplicateValues" priority="1480" stopIfTrue="1">
            <xm:f>AND(COUNTIF($F$46:$G$46,F46)&gt;1,NOT(ISBLANK(F46)))</xm:f>
            <x14:dxf/>
          </x14:cfRule>
          <x14:cfRule type="dataBar" id="{a2226dee-9a0c-47a1-aa0c-d921d6edf251}">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75" stopIfTrue="1">
            <xm:f>AND(COUNTIF($F$46:$G$46,F46)&gt;1,NOT(ISBLANK(F46)))</xm:f>
            <x14:dxf/>
          </x14:cfRule>
          <x14:cfRule type="duplicateValues" priority="1476" stopIfTrue="1">
            <xm:f>AND(COUNTIF($F$46:$G$46,F46)&gt;1,NOT(ISBLANK(F46)))</xm:f>
            <x14:dxf/>
          </x14:cfRule>
          <x14:cfRule type="dataBar" id="{bb69e98d-4f7d-46cd-bb83-bc8b190417c3}">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71" stopIfTrue="1">
            <xm:f>AND(COUNTIF($F$46:$G$46,F46)&gt;1,NOT(ISBLANK(F46)))</xm:f>
            <x14:dxf/>
          </x14:cfRule>
          <x14:cfRule type="duplicateValues" priority="1472" stopIfTrue="1">
            <xm:f>AND(COUNTIF($F$46:$G$46,F46)&gt;1,NOT(ISBLANK(F46)))</xm:f>
            <x14:dxf/>
          </x14:cfRule>
          <x14:cfRule type="dataBar" id="{c19ce0cc-efeb-4630-aa98-99fcb112b4b5}">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67" stopIfTrue="1">
            <xm:f>AND(COUNTIF($F$46:$G$46,F46)&gt;1,NOT(ISBLANK(F46)))</xm:f>
            <x14:dxf/>
          </x14:cfRule>
          <x14:cfRule type="duplicateValues" priority="1468" stopIfTrue="1">
            <xm:f>AND(COUNTIF($F$46:$G$46,F46)&gt;1,NOT(ISBLANK(F46)))</xm:f>
            <x14:dxf/>
          </x14:cfRule>
          <x14:cfRule type="dataBar" id="{85ee572f-d70f-487c-86a0-644e95b14712}">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63" stopIfTrue="1">
            <xm:f>AND(COUNTIF($F$46:$G$46,F46)&gt;1,NOT(ISBLANK(F46)))</xm:f>
            <x14:dxf/>
          </x14:cfRule>
          <x14:cfRule type="duplicateValues" priority="1464" stopIfTrue="1">
            <xm:f>AND(COUNTIF($F$46:$G$46,F46)&gt;1,NOT(ISBLANK(F46)))</xm:f>
            <x14:dxf/>
          </x14:cfRule>
          <x14:cfRule type="dataBar" id="{40aa43df-9979-4664-9d88-a902463b8163}">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59" stopIfTrue="1">
            <xm:f>AND(COUNTIF($F$46:$F$46,F46)&gt;1,NOT(ISBLANK(F46)))</xm:f>
            <x14:dxf/>
          </x14:cfRule>
          <x14:cfRule type="duplicateValues" priority="1460" stopIfTrue="1">
            <xm:f>AND(COUNTIF($F$46:$F$46,F46)&gt;1,NOT(ISBLANK(F46)))</xm:f>
            <x14:dxf/>
          </x14:cfRule>
          <x14:cfRule type="dataBar" id="{068aac49-7f79-4ffd-b9a0-d29833c9dea6}">
            <x14:dataBar minLength="0" maxLength="100" gradient="0">
              <x14:cfvo type="min"/>
              <x14:cfvo type="max"/>
              <x14:negativeFillColor rgb="FFFF0000"/>
              <x14:axisColor rgb="FF000000"/>
            </x14:dataBar>
            <x14:dxf/>
          </x14:cfRule>
          <xm:sqref>F46</xm:sqref>
        </x14:conditionalFormatting>
        <x14:conditionalFormatting xmlns:xm="http://schemas.microsoft.com/office/excel/2006/main">
          <x14:cfRule type="duplicateValues" priority="1455" stopIfTrue="1">
            <xm:f>AND(COUNTIF($F$46:$G$46,F46)&gt;1,NOT(ISBLANK(F46)))</xm:f>
            <x14:dxf/>
          </x14:cfRule>
          <x14:cfRule type="duplicateValues" priority="1456" stopIfTrue="1">
            <xm:f>AND(COUNTIF($F$46:$G$46,F46)&gt;1,NOT(ISBLANK(F46)))</xm:f>
            <x14:dxf/>
          </x14:cfRule>
          <x14:cfRule type="dataBar" id="{6e4826bb-0dd0-4ab4-821a-fe23dac522ce}">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51" stopIfTrue="1">
            <xm:f>AND(COUNTIF($F$46:$G$46,F46)&gt;1,NOT(ISBLANK(F46)))</xm:f>
            <x14:dxf/>
          </x14:cfRule>
          <x14:cfRule type="duplicateValues" priority="1452" stopIfTrue="1">
            <xm:f>AND(COUNTIF($F$46:$G$46,F46)&gt;1,NOT(ISBLANK(F46)))</xm:f>
            <x14:dxf/>
          </x14:cfRule>
          <x14:cfRule type="dataBar" id="{7a07b4ae-bdd2-4724-9515-514a07ac40ad}">
            <x14:dataBar minLength="0" maxLength="100" gradient="0">
              <x14:cfvo type="min"/>
              <x14:cfvo type="max"/>
              <x14:negativeFillColor rgb="FFFF0000"/>
              <x14:axisColor rgb="FF000000"/>
            </x14:dataBar>
            <x14:dxf/>
          </x14:cfRule>
          <xm:sqref>F46:G46</xm:sqref>
        </x14:conditionalFormatting>
        <x14:conditionalFormatting xmlns:xm="http://schemas.microsoft.com/office/excel/2006/main">
          <x14:cfRule type="duplicateValues" priority="1447" stopIfTrue="1">
            <xm:f>AND(COUNTIF($F$28:$G$29,F28)&gt;1,NOT(ISBLANK(F28)))</xm:f>
            <x14:dxf/>
          </x14:cfRule>
          <x14:cfRule type="duplicateValues" priority="1448" stopIfTrue="1">
            <xm:f>AND(COUNTIF($F$28:$G$29,F28)&gt;1,NOT(ISBLANK(F28)))</xm:f>
            <x14:dxf/>
          </x14:cfRule>
          <x14:cfRule type="dataBar" id="{8ef4f97d-7014-48d7-9ece-dfb0a592332f}">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442" stopIfTrue="1">
            <xm:f>AND(COUNTIF($F$28:$G$28,F28)&gt;1,NOT(ISBLANK(F28)))</xm:f>
            <x14:dxf/>
          </x14:cfRule>
          <x14:cfRule type="duplicateValues" priority="1443" stopIfTrue="1">
            <xm:f>AND(COUNTIF($F$28:$G$28,F28)&gt;1,NOT(ISBLANK(F28)))</xm:f>
            <x14:dxf/>
          </x14:cfRule>
          <x14:cfRule type="dataBar" id="{3db5a656-9d3d-442e-b65b-1a5256343da0}">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438" stopIfTrue="1">
            <xm:f>AND(COUNTIF($F$28:$F$28,F28)&gt;1,NOT(ISBLANK(F28)))</xm:f>
            <x14:dxf/>
          </x14:cfRule>
          <x14:cfRule type="duplicateValues" priority="1439" stopIfTrue="1">
            <xm:f>AND(COUNTIF($F$28:$F$28,F28)&gt;1,NOT(ISBLANK(F28)))</xm:f>
            <x14:dxf/>
          </x14:cfRule>
          <x14:cfRule type="dataBar" id="{571cbd5e-5669-457a-b863-267131abf279}">
            <x14:dataBar minLength="0" maxLength="100" gradient="0">
              <x14:cfvo type="min"/>
              <x14:cfvo type="max"/>
              <x14:negativeFillColor rgb="FFFF0000"/>
              <x14:axisColor rgb="FF000000"/>
            </x14:dataBar>
            <x14:dxf/>
          </x14:cfRule>
          <xm:sqref>F28</xm:sqref>
        </x14:conditionalFormatting>
        <x14:conditionalFormatting xmlns:xm="http://schemas.microsoft.com/office/excel/2006/main">
          <x14:cfRule type="duplicateValues" priority="1435" stopIfTrue="1">
            <xm:f>AND(COUNTIF($G$28:$G$28,G28)&gt;1,NOT(ISBLANK(G28)))</xm:f>
            <x14:dxf/>
          </x14:cfRule>
          <x14:cfRule type="duplicateValues" priority="1436" stopIfTrue="1">
            <xm:f>AND(COUNTIF($G$28:$G$28,G28)&gt;1,NOT(ISBLANK(G28)))</xm:f>
            <x14:dxf/>
          </x14:cfRule>
          <x14:cfRule type="dataBar" id="{f8c006a8-f895-4c09-81e7-5db34d92e743}">
            <x14:dataBar minLength="0" maxLength="100" gradient="0">
              <x14:cfvo type="min"/>
              <x14:cfvo type="max"/>
              <x14:negativeFillColor rgb="FFFF0000"/>
              <x14:axisColor rgb="FF000000"/>
            </x14:dataBar>
            <x14:dxf/>
          </x14:cfRule>
          <xm:sqref>G28</xm:sqref>
        </x14:conditionalFormatting>
        <x14:conditionalFormatting xmlns:xm="http://schemas.microsoft.com/office/excel/2006/main">
          <x14:cfRule type="duplicateValues" priority="1430" stopIfTrue="1">
            <xm:f>AND(COUNTIF($F$29:$F$29,F29)&gt;1,NOT(ISBLANK(F29)))</xm:f>
            <x14:dxf/>
          </x14:cfRule>
          <x14:cfRule type="duplicateValues" priority="1431" stopIfTrue="1">
            <xm:f>AND(COUNTIF($F$29:$F$29,F29)&gt;1,NOT(ISBLANK(F29)))</xm:f>
            <x14:dxf/>
          </x14:cfRule>
          <x14:cfRule type="dataBar" id="{a105593c-ad6c-478f-9ca4-8f89bc98efb0}">
            <x14:dataBar minLength="0" maxLength="100" gradient="0">
              <x14:cfvo type="min"/>
              <x14:cfvo type="max"/>
              <x14:negativeFillColor rgb="FFFF0000"/>
              <x14:axisColor rgb="FF000000"/>
            </x14:dataBar>
            <x14:dxf/>
          </x14:cfRule>
          <xm:sqref>F29</xm:sqref>
        </x14:conditionalFormatting>
        <x14:conditionalFormatting xmlns:xm="http://schemas.microsoft.com/office/excel/2006/main">
          <x14:cfRule type="duplicateValues" priority="1426" stopIfTrue="1">
            <xm:f>AND(COUNTIF($F$29:$G$29,F29)&gt;1,NOT(ISBLANK(F29)))</xm:f>
            <x14:dxf/>
          </x14:cfRule>
          <x14:cfRule type="duplicateValues" priority="1427" stopIfTrue="1">
            <xm:f>AND(COUNTIF($F$29:$G$29,F29)&gt;1,NOT(ISBLANK(F29)))</xm:f>
            <x14:dxf/>
          </x14:cfRule>
          <x14:cfRule type="dataBar" id="{60ef7c17-15d0-483a-9428-29ff762d172f}">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423" stopIfTrue="1">
            <xm:f>AND(COUNTIF($F$30:$G$31,F30)&gt;1,NOT(ISBLANK(F30)))</xm:f>
            <x14:dxf/>
          </x14:cfRule>
          <x14:cfRule type="duplicateValues" priority="1424" stopIfTrue="1">
            <xm:f>AND(COUNTIF($F$30:$G$31,F30)&gt;1,NOT(ISBLANK(F30)))</xm:f>
            <x14:dxf/>
          </x14:cfRule>
          <x14:cfRule type="dataBar" id="{81e2d0a8-2064-47e1-a5b6-be716113485d}">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418" stopIfTrue="1">
            <xm:f>AND(COUNTIF($F$31:$G$31,F31)&gt;1,NOT(ISBLANK(F31)))</xm:f>
            <x14:dxf/>
          </x14:cfRule>
          <x14:cfRule type="duplicateValues" priority="1419" stopIfTrue="1">
            <xm:f>AND(COUNTIF($F$31:$G$31,F31)&gt;1,NOT(ISBLANK(F31)))</xm:f>
            <x14:dxf/>
          </x14:cfRule>
          <x14:cfRule type="dataBar" id="{f3d863ef-06d2-41fc-ad5e-d08558b59ff8}">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415" stopIfTrue="1">
            <xm:f>AND(COUNTIF($F$30:$G$30,F30)&gt;1,NOT(ISBLANK(F30)))</xm:f>
            <x14:dxf/>
          </x14:cfRule>
          <x14:cfRule type="duplicateValues" priority="1416" stopIfTrue="1">
            <xm:f>AND(COUNTIF($F$30:$G$30,F30)&gt;1,NOT(ISBLANK(F30)))</xm:f>
            <x14:dxf/>
          </x14:cfRule>
          <x14:cfRule type="dataBar" id="{15487458-5a8b-4903-9c85-53166f6fde47}">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411" stopIfTrue="1">
            <xm:f>AND(COUNTIF($G$31:$G$31,G31)&gt;1,NOT(ISBLANK(G31)))</xm:f>
            <x14:dxf/>
          </x14:cfRule>
          <x14:cfRule type="duplicateValues" priority="1412" stopIfTrue="1">
            <xm:f>AND(COUNTIF($G$31:$G$31,G31)&gt;1,NOT(ISBLANK(G31)))</xm:f>
            <x14:dxf/>
          </x14:cfRule>
          <x14:cfRule type="dataBar" id="{0d2ca7c7-fdfe-41b1-97c7-f3a07f5c5e64}">
            <x14:dataBar minLength="0" maxLength="100" gradient="0">
              <x14:cfvo type="min"/>
              <x14:cfvo type="max"/>
              <x14:negativeFillColor rgb="FFFF0000"/>
              <x14:axisColor rgb="FF000000"/>
            </x14:dataBar>
            <x14:dxf/>
          </x14:cfRule>
          <xm:sqref>G31</xm:sqref>
        </x14:conditionalFormatting>
        <x14:conditionalFormatting xmlns:xm="http://schemas.microsoft.com/office/excel/2006/main">
          <x14:cfRule type="duplicateValues" priority="1407" stopIfTrue="1">
            <xm:f>AND(COUNTIF($F$28:$G$28,F28)&gt;1,NOT(ISBLANK(F28)))</xm:f>
            <x14:dxf/>
          </x14:cfRule>
          <x14:cfRule type="duplicateValues" priority="1408" stopIfTrue="1">
            <xm:f>AND(COUNTIF($F$28:$G$28,F28)&gt;1,NOT(ISBLANK(F28)))</xm:f>
            <x14:dxf/>
          </x14:cfRule>
          <x14:cfRule type="dataBar" id="{40611e9b-4ecf-4079-b024-02f61f60ed24}">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402" stopIfTrue="1">
            <xm:f>AND(COUNTIF($F$29:$G$29,F29)&gt;1,NOT(ISBLANK(F29)))</xm:f>
            <x14:dxf/>
          </x14:cfRule>
          <x14:cfRule type="duplicateValues" priority="1403" stopIfTrue="1">
            <xm:f>AND(COUNTIF($F$29:$G$29,F29)&gt;1,NOT(ISBLANK(F29)))</xm:f>
            <x14:dxf/>
          </x14:cfRule>
          <x14:cfRule type="dataBar" id="{30d87afa-239c-4b79-8983-e624c247e294}">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97" stopIfTrue="1">
            <xm:f>AND(COUNTIF($F$28:$G$28,F28)&gt;1,NOT(ISBLANK(F28)))</xm:f>
            <x14:dxf/>
          </x14:cfRule>
          <x14:cfRule type="duplicateValues" priority="1398" stopIfTrue="1">
            <xm:f>AND(COUNTIF($F$28:$G$28,F28)&gt;1,NOT(ISBLANK(F28)))</xm:f>
            <x14:dxf/>
          </x14:cfRule>
          <x14:cfRule type="dataBar" id="{a5b9905a-ee94-41c9-ac8e-344a0f67f441}">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93" stopIfTrue="1">
            <xm:f>AND(COUNTIF($F$28:$G$28,F28)&gt;1,NOT(ISBLANK(F28)))</xm:f>
            <x14:dxf/>
          </x14:cfRule>
          <x14:cfRule type="duplicateValues" priority="1394" stopIfTrue="1">
            <xm:f>AND(COUNTIF($F$28:$G$28,F28)&gt;1,NOT(ISBLANK(F28)))</xm:f>
            <x14:dxf/>
          </x14:cfRule>
          <x14:cfRule type="dataBar" id="{8bd5bbc6-b50f-4753-b132-d64932a9ad46}">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89" stopIfTrue="1">
            <xm:f>AND(COUNTIF($F$28:$G$28,F28)&gt;1,NOT(ISBLANK(F28)))</xm:f>
            <x14:dxf/>
          </x14:cfRule>
          <x14:cfRule type="duplicateValues" priority="1390" stopIfTrue="1">
            <xm:f>AND(COUNTIF($F$28:$G$28,F28)&gt;1,NOT(ISBLANK(F28)))</xm:f>
            <x14:dxf/>
          </x14:cfRule>
          <x14:cfRule type="dataBar" id="{293cc877-60a0-4cfa-b21d-44c884a5a0d2}">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85" stopIfTrue="1">
            <xm:f>AND(COUNTIF($F$28:$G$28,F28)&gt;1,NOT(ISBLANK(F28)))</xm:f>
            <x14:dxf/>
          </x14:cfRule>
          <x14:cfRule type="duplicateValues" priority="1386" stopIfTrue="1">
            <xm:f>AND(COUNTIF($F$28:$G$28,F28)&gt;1,NOT(ISBLANK(F28)))</xm:f>
            <x14:dxf/>
          </x14:cfRule>
          <x14:cfRule type="dataBar" id="{688dc4af-096e-4184-8aac-d95c8858c6f6}">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81" stopIfTrue="1">
            <xm:f>AND(COUNTIF($F$28:$G$29,F28)&gt;1,NOT(ISBLANK(F28)))</xm:f>
            <x14:dxf/>
          </x14:cfRule>
          <x14:cfRule type="duplicateValues" priority="1382" stopIfTrue="1">
            <xm:f>AND(COUNTIF($F$28:$G$29,F28)&gt;1,NOT(ISBLANK(F28)))</xm:f>
            <x14:dxf/>
          </x14:cfRule>
          <x14:cfRule type="dataBar" id="{ba91fc79-1e0c-47ef-9d4a-e761ec50b1c2}">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377" stopIfTrue="1">
            <xm:f>AND(COUNTIF($F$29:$G$29,F29)&gt;1,NOT(ISBLANK(F29)))</xm:f>
            <x14:dxf/>
          </x14:cfRule>
          <x14:cfRule type="duplicateValues" priority="1378" stopIfTrue="1">
            <xm:f>AND(COUNTIF($F$29:$G$29,F29)&gt;1,NOT(ISBLANK(F29)))</xm:f>
            <x14:dxf/>
          </x14:cfRule>
          <x14:cfRule type="dataBar" id="{021e8424-bcc8-4ca7-a3d3-2286bf6027d2}">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73" stopIfTrue="1">
            <xm:f>AND(COUNTIF($F$28:$G$28,F28)&gt;1,NOT(ISBLANK(F28)))</xm:f>
            <x14:dxf/>
          </x14:cfRule>
          <x14:cfRule type="duplicateValues" priority="1374" stopIfTrue="1">
            <xm:f>AND(COUNTIF($F$28:$G$28,F28)&gt;1,NOT(ISBLANK(F28)))</xm:f>
            <x14:dxf/>
          </x14:cfRule>
          <x14:cfRule type="dataBar" id="{2258037e-c04b-4d33-bb50-802145b99e1e}">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69" stopIfTrue="1">
            <xm:f>AND(COUNTIF($F$29:$G$29,F29)&gt;1,NOT(ISBLANK(F29)))</xm:f>
            <x14:dxf/>
          </x14:cfRule>
          <x14:cfRule type="duplicateValues" priority="1370" stopIfTrue="1">
            <xm:f>AND(COUNTIF($F$29:$G$29,F29)&gt;1,NOT(ISBLANK(F29)))</xm:f>
            <x14:dxf/>
          </x14:cfRule>
          <x14:cfRule type="dataBar" id="{c481cb65-3267-492d-9d1f-2e9dd23afde5}">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65" stopIfTrue="1">
            <xm:f>AND(COUNTIF($F$28:$G$29,F28)&gt;1,NOT(ISBLANK(F28)))</xm:f>
            <x14:dxf/>
          </x14:cfRule>
          <x14:cfRule type="duplicateValues" priority="1366" stopIfTrue="1">
            <xm:f>AND(COUNTIF($F$28:$G$29,F28)&gt;1,NOT(ISBLANK(F28)))</xm:f>
            <x14:dxf/>
          </x14:cfRule>
          <x14:cfRule type="dataBar" id="{7b3bd2c7-8011-4489-8b63-e925f1f737d7}">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361" stopIfTrue="1">
            <xm:f>AND(COUNTIF($F$29:$G$29,F29)&gt;1,NOT(ISBLANK(F29)))</xm:f>
            <x14:dxf/>
          </x14:cfRule>
          <x14:cfRule type="duplicateValues" priority="1362" stopIfTrue="1">
            <xm:f>AND(COUNTIF($F$29:$G$29,F29)&gt;1,NOT(ISBLANK(F29)))</xm:f>
            <x14:dxf/>
          </x14:cfRule>
          <x14:cfRule type="dataBar" id="{034c86de-b364-4b29-95f3-2fa6aeb100e5}">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57" stopIfTrue="1">
            <xm:f>AND(COUNTIF($F$29:$G$29,F29)&gt;1,NOT(ISBLANK(F29)))</xm:f>
            <x14:dxf/>
          </x14:cfRule>
          <x14:cfRule type="duplicateValues" priority="1358" stopIfTrue="1">
            <xm:f>AND(COUNTIF($F$29:$G$29,F29)&gt;1,NOT(ISBLANK(F29)))</xm:f>
            <x14:dxf/>
          </x14:cfRule>
          <x14:cfRule type="dataBar" id="{6e4b444b-63fb-41fb-a57a-79ca42855c11}">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53" stopIfTrue="1">
            <xm:f>AND(COUNTIF($F$29:$G$29,F29)&gt;1,NOT(ISBLANK(F29)))</xm:f>
            <x14:dxf/>
          </x14:cfRule>
          <x14:cfRule type="duplicateValues" priority="1354" stopIfTrue="1">
            <xm:f>AND(COUNTIF($F$29:$G$29,F29)&gt;1,NOT(ISBLANK(F29)))</xm:f>
            <x14:dxf/>
          </x14:cfRule>
          <x14:cfRule type="dataBar" id="{5a93d8bc-b367-4105-a5e7-8b8d805a7f60}">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49" stopIfTrue="1">
            <xm:f>AND(COUNTIF($F$28:$G$28,F28)&gt;1,NOT(ISBLANK(F28)))</xm:f>
            <x14:dxf/>
          </x14:cfRule>
          <x14:cfRule type="duplicateValues" priority="1350" stopIfTrue="1">
            <xm:f>AND(COUNTIF($F$28:$G$28,F28)&gt;1,NOT(ISBLANK(F28)))</xm:f>
            <x14:dxf/>
          </x14:cfRule>
          <x14:cfRule type="dataBar" id="{743a62a2-e835-4ed8-8b4f-8a4d4ed60fde}">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44" stopIfTrue="1">
            <xm:f>AND(COUNTIF($F$28:$G$28,F28)&gt;1,NOT(ISBLANK(F28)))</xm:f>
            <x14:dxf/>
          </x14:cfRule>
          <x14:cfRule type="duplicateValues" priority="1345" stopIfTrue="1">
            <xm:f>AND(COUNTIF($F$28:$G$28,F28)&gt;1,NOT(ISBLANK(F28)))</xm:f>
            <x14:dxf/>
          </x14:cfRule>
          <x14:cfRule type="dataBar" id="{6c39d04f-bdb3-45c2-9e08-3d2313490276}">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40" stopIfTrue="1">
            <xm:f>AND(COUNTIF($F$28:$F$28,F28)&gt;1,NOT(ISBLANK(F28)))</xm:f>
            <x14:dxf/>
          </x14:cfRule>
          <x14:cfRule type="duplicateValues" priority="1341" stopIfTrue="1">
            <xm:f>AND(COUNTIF($F$28:$F$28,F28)&gt;1,NOT(ISBLANK(F28)))</xm:f>
            <x14:dxf/>
          </x14:cfRule>
          <x14:cfRule type="dataBar" id="{2f431bdc-88fc-4b3d-a3e6-073451a96220}">
            <x14:dataBar minLength="0" maxLength="100" gradient="0">
              <x14:cfvo type="min"/>
              <x14:cfvo type="max"/>
              <x14:negativeFillColor rgb="FFFF0000"/>
              <x14:axisColor rgb="FF000000"/>
            </x14:dataBar>
            <x14:dxf/>
          </x14:cfRule>
          <xm:sqref>F28</xm:sqref>
        </x14:conditionalFormatting>
        <x14:conditionalFormatting xmlns:xm="http://schemas.microsoft.com/office/excel/2006/main">
          <x14:cfRule type="duplicateValues" priority="1337" stopIfTrue="1">
            <xm:f>AND(COUNTIF($G$28:$G$28,G28)&gt;1,NOT(ISBLANK(G28)))</xm:f>
            <x14:dxf/>
          </x14:cfRule>
          <x14:cfRule type="duplicateValues" priority="1338" stopIfTrue="1">
            <xm:f>AND(COUNTIF($G$28:$G$28,G28)&gt;1,NOT(ISBLANK(G28)))</xm:f>
            <x14:dxf/>
          </x14:cfRule>
          <x14:cfRule type="dataBar" id="{87a96e0e-c518-44f5-b303-6d91fd9d8e9b}">
            <x14:dataBar minLength="0" maxLength="100" gradient="0">
              <x14:cfvo type="min"/>
              <x14:cfvo type="max"/>
              <x14:negativeFillColor rgb="FFFF0000"/>
              <x14:axisColor rgb="FF000000"/>
            </x14:dataBar>
            <x14:dxf/>
          </x14:cfRule>
          <xm:sqref>G28</xm:sqref>
        </x14:conditionalFormatting>
        <x14:conditionalFormatting xmlns:xm="http://schemas.microsoft.com/office/excel/2006/main">
          <x14:cfRule type="duplicateValues" priority="1333" stopIfTrue="1">
            <xm:f>AND(COUNTIF($F$29:$G$29,F29)&gt;1,NOT(ISBLANK(F29)))</xm:f>
            <x14:dxf/>
          </x14:cfRule>
          <x14:cfRule type="duplicateValues" priority="1334" stopIfTrue="1">
            <xm:f>AND(COUNTIF($F$29:$G$29,F29)&gt;1,NOT(ISBLANK(F29)))</xm:f>
            <x14:dxf/>
          </x14:cfRule>
          <x14:cfRule type="dataBar" id="{e9e1a376-4ea6-4bba-b403-d5b9879ff7d0}">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328" stopIfTrue="1">
            <xm:f>AND(COUNTIF($G$28:$G$28,G28)&gt;1,NOT(ISBLANK(G28)))</xm:f>
            <x14:dxf/>
          </x14:cfRule>
          <x14:cfRule type="duplicateValues" priority="1329" stopIfTrue="1">
            <xm:f>AND(COUNTIF($G$28:$G$28,G28)&gt;1,NOT(ISBLANK(G28)))</xm:f>
            <x14:dxf/>
          </x14:cfRule>
          <x14:cfRule type="dataBar" id="{63138403-ed73-478f-99db-f4b16932ecfd}">
            <x14:dataBar minLength="0" maxLength="100" gradient="0">
              <x14:cfvo type="min"/>
              <x14:cfvo type="max"/>
              <x14:negativeFillColor rgb="FFFF0000"/>
              <x14:axisColor rgb="FF000000"/>
            </x14:dataBar>
            <x14:dxf/>
          </x14:cfRule>
          <xm:sqref>G28</xm:sqref>
        </x14:conditionalFormatting>
        <x14:conditionalFormatting xmlns:xm="http://schemas.microsoft.com/office/excel/2006/main">
          <x14:cfRule type="duplicateValues" priority="1323" stopIfTrue="1">
            <xm:f>AND(COUNTIF($F$28:$G$28,F28)&gt;1,NOT(ISBLANK(F28)))</xm:f>
            <x14:dxf/>
          </x14:cfRule>
          <x14:cfRule type="duplicateValues" priority="1324" stopIfTrue="1">
            <xm:f>AND(COUNTIF($F$28:$G$28,F28)&gt;1,NOT(ISBLANK(F28)))</xm:f>
            <x14:dxf/>
          </x14:cfRule>
          <x14:cfRule type="dataBar" id="{f98d9752-b1da-41d5-b8c8-41dfd63f5d86}">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19" stopIfTrue="1">
            <xm:f>AND(COUNTIF($F$28:$G$28,F28)&gt;1,NOT(ISBLANK(F28)))</xm:f>
            <x14:dxf/>
          </x14:cfRule>
          <x14:cfRule type="duplicateValues" priority="1320" stopIfTrue="1">
            <xm:f>AND(COUNTIF($F$28:$G$28,F28)&gt;1,NOT(ISBLANK(F28)))</xm:f>
            <x14:dxf/>
          </x14:cfRule>
          <x14:cfRule type="dataBar" id="{27e90eb2-d43c-45e8-b30c-43133bb1ca9d}">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15" stopIfTrue="1">
            <xm:f>AND(COUNTIF($F$28:$G$28,F28)&gt;1,NOT(ISBLANK(F28)))</xm:f>
            <x14:dxf/>
          </x14:cfRule>
          <x14:cfRule type="duplicateValues" priority="1316" stopIfTrue="1">
            <xm:f>AND(COUNTIF($F$28:$G$28,F28)&gt;1,NOT(ISBLANK(F28)))</xm:f>
            <x14:dxf/>
          </x14:cfRule>
          <x14:cfRule type="dataBar" id="{68cb792c-09fe-451b-b773-c01a2b2dc372}">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10" stopIfTrue="1">
            <xm:f>AND(COUNTIF($F$28:$G$28,F28)&gt;1,NOT(ISBLANK(F28)))</xm:f>
            <x14:dxf/>
          </x14:cfRule>
          <x14:cfRule type="duplicateValues" priority="1311" stopIfTrue="1">
            <xm:f>AND(COUNTIF($F$28:$G$28,F28)&gt;1,NOT(ISBLANK(F28)))</xm:f>
            <x14:dxf/>
          </x14:cfRule>
          <x14:cfRule type="dataBar" id="{a3483e54-b152-45c0-8f84-d6d41e414689}">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306" stopIfTrue="1">
            <xm:f>AND(COUNTIF($G$28:$G$28,G28)&gt;1,NOT(ISBLANK(G28)))</xm:f>
            <x14:dxf/>
          </x14:cfRule>
          <x14:cfRule type="duplicateValues" priority="1307" stopIfTrue="1">
            <xm:f>AND(COUNTIF($G$28:$G$28,G28)&gt;1,NOT(ISBLANK(G28)))</xm:f>
            <x14:dxf/>
          </x14:cfRule>
          <x14:cfRule type="dataBar" id="{6cdb62b9-a0dd-4741-a704-bc421521bf23}">
            <x14:dataBar minLength="0" maxLength="100" gradient="0">
              <x14:cfvo type="min"/>
              <x14:cfvo type="max"/>
              <x14:negativeFillColor rgb="FFFF0000"/>
              <x14:axisColor rgb="FF000000"/>
            </x14:dataBar>
            <x14:dxf/>
          </x14:cfRule>
          <xm:sqref>G28</xm:sqref>
        </x14:conditionalFormatting>
        <x14:conditionalFormatting xmlns:xm="http://schemas.microsoft.com/office/excel/2006/main">
          <x14:cfRule type="duplicateValues" priority="1301" stopIfTrue="1">
            <xm:f>AND(COUNTIF($G$28:$G$28,G28)&gt;1,NOT(ISBLANK(G28)))</xm:f>
            <x14:dxf/>
          </x14:cfRule>
          <x14:cfRule type="duplicateValues" priority="1302" stopIfTrue="1">
            <xm:f>AND(COUNTIF($G$28:$G$28,G28)&gt;1,NOT(ISBLANK(G28)))</xm:f>
            <x14:dxf/>
          </x14:cfRule>
          <x14:cfRule type="dataBar" id="{1ca5acc1-42d3-48e9-8987-b6a55414f5f8}">
            <x14:dataBar minLength="0" maxLength="100" gradient="0">
              <x14:cfvo type="min"/>
              <x14:cfvo type="max"/>
              <x14:negativeFillColor rgb="FFFF0000"/>
              <x14:axisColor rgb="FF000000"/>
            </x14:dataBar>
            <x14:dxf/>
          </x14:cfRule>
          <xm:sqref>G28</xm:sqref>
        </x14:conditionalFormatting>
        <x14:conditionalFormatting xmlns:xm="http://schemas.microsoft.com/office/excel/2006/main">
          <x14:cfRule type="duplicateValues" priority="1298" stopIfTrue="1">
            <xm:f>AND(COUNTIF($F$28:$G$28,F28)&gt;1,NOT(ISBLANK(F28)))</xm:f>
            <x14:dxf/>
          </x14:cfRule>
          <x14:cfRule type="duplicateValues" priority="1299" stopIfTrue="1">
            <xm:f>AND(COUNTIF($F$28:$G$28,F28)&gt;1,NOT(ISBLANK(F28)))</xm:f>
            <x14:dxf/>
          </x14:cfRule>
          <x14:cfRule type="dataBar" id="{c8af338e-84d7-4bcc-8ca4-be9f1351cb57}">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294" stopIfTrue="1">
            <xm:f>AND(COUNTIF($F$30:$G$31,F30)&gt;1,NOT(ISBLANK(F30)))</xm:f>
            <x14:dxf/>
          </x14:cfRule>
          <x14:cfRule type="duplicateValues" priority="1295" stopIfTrue="1">
            <xm:f>AND(COUNTIF($F$30:$G$31,F30)&gt;1,NOT(ISBLANK(F30)))</xm:f>
            <x14:dxf/>
          </x14:cfRule>
          <x14:cfRule type="dataBar" id="{8d2cc61a-359d-4508-a746-dba73120d371}">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290" stopIfTrue="1">
            <xm:f>AND(COUNTIF($F$30:$G$30,F30)&gt;1,NOT(ISBLANK(F30)))</xm:f>
            <x14:dxf/>
          </x14:cfRule>
          <x14:cfRule type="duplicateValues" priority="1291" stopIfTrue="1">
            <xm:f>AND(COUNTIF($F$30:$G$30,F30)&gt;1,NOT(ISBLANK(F30)))</xm:f>
            <x14:dxf/>
          </x14:cfRule>
          <x14:cfRule type="dataBar" id="{85159cf1-81da-4406-9fb6-5acdda6d9b75}">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286" stopIfTrue="1">
            <xm:f>AND(COUNTIF($G$30:$G$30,G30)&gt;1,NOT(ISBLANK(G30)))</xm:f>
            <x14:dxf/>
          </x14:cfRule>
          <x14:cfRule type="duplicateValues" priority="1287" stopIfTrue="1">
            <xm:f>AND(COUNTIF($G$30:$G$30,G30)&gt;1,NOT(ISBLANK(G30)))</xm:f>
            <x14:dxf/>
          </x14:cfRule>
          <x14:cfRule type="dataBar" id="{41eb9c6f-48f7-4e1c-9a73-25d7ecaaeece}">
            <x14:dataBar minLength="0" maxLength="100" gradient="0">
              <x14:cfvo type="min"/>
              <x14:cfvo type="max"/>
              <x14:negativeFillColor rgb="FFFF0000"/>
              <x14:axisColor rgb="FF000000"/>
            </x14:dataBar>
            <x14:dxf/>
          </x14:cfRule>
          <xm:sqref>G30</xm:sqref>
        </x14:conditionalFormatting>
        <x14:conditionalFormatting xmlns:xm="http://schemas.microsoft.com/office/excel/2006/main">
          <x14:cfRule type="duplicateValues" priority="1282" stopIfTrue="1">
            <xm:f>AND(COUNTIF($F$30:$F$30,F30)&gt;1,NOT(ISBLANK(F30)))</xm:f>
            <x14:dxf/>
          </x14:cfRule>
          <x14:cfRule type="duplicateValues" priority="1283" stopIfTrue="1">
            <xm:f>AND(COUNTIF($F$30:$F$30,F30)&gt;1,NOT(ISBLANK(F30)))</xm:f>
            <x14:dxf/>
          </x14:cfRule>
          <x14:cfRule type="dataBar" id="{6d5e9ed1-5668-4768-ad0f-0c1e3564860b}">
            <x14:dataBar minLength="0" maxLength="100" gradient="0">
              <x14:cfvo type="min"/>
              <x14:cfvo type="max"/>
              <x14:negativeFillColor rgb="FFFF0000"/>
              <x14:axisColor rgb="FF000000"/>
            </x14:dataBar>
            <x14:dxf/>
          </x14:cfRule>
          <xm:sqref>F30</xm:sqref>
        </x14:conditionalFormatting>
        <x14:conditionalFormatting xmlns:xm="http://schemas.microsoft.com/office/excel/2006/main">
          <x14:cfRule type="duplicateValues" priority="1277" stopIfTrue="1">
            <xm:f>AND(COUNTIF($F$31:$G$31,F31)&gt;1,NOT(ISBLANK(F31)))</xm:f>
            <x14:dxf/>
          </x14:cfRule>
          <x14:cfRule type="duplicateValues" priority="1278" stopIfTrue="1">
            <xm:f>AND(COUNTIF($F$31:$G$31,F31)&gt;1,NOT(ISBLANK(F31)))</xm:f>
            <x14:dxf/>
          </x14:cfRule>
          <x14:cfRule type="dataBar" id="{b22a537b-9928-4129-9293-c9c841b881ab}">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73" stopIfTrue="1">
            <xm:f>AND(COUNTIF($F$31:$G$31,F31)&gt;1,NOT(ISBLANK(F31)))</xm:f>
            <x14:dxf/>
          </x14:cfRule>
          <x14:cfRule type="duplicateValues" priority="1274" stopIfTrue="1">
            <xm:f>AND(COUNTIF($F$31:$G$31,F31)&gt;1,NOT(ISBLANK(F31)))</xm:f>
            <x14:dxf/>
          </x14:cfRule>
          <x14:cfRule type="dataBar" id="{a5fba0fc-caf8-4c91-a609-e28bdc8817ba}">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68" stopIfTrue="1">
            <xm:f>AND(COUNTIF($F$31:$G$31,F31)&gt;1,NOT(ISBLANK(F31)))</xm:f>
            <x14:dxf/>
          </x14:cfRule>
          <x14:cfRule type="duplicateValues" priority="1269" stopIfTrue="1">
            <xm:f>AND(COUNTIF($F$31:$G$31,F31)&gt;1,NOT(ISBLANK(F31)))</xm:f>
            <x14:dxf/>
          </x14:cfRule>
          <x14:cfRule type="dataBar" id="{142aff0d-7f37-4d69-8f03-3182958d6e91}">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64" stopIfTrue="1">
            <xm:f>AND(COUNTIF($F$31:$G$31,F31)&gt;1,NOT(ISBLANK(F31)))</xm:f>
            <x14:dxf/>
          </x14:cfRule>
          <x14:cfRule type="duplicateValues" priority="1265" stopIfTrue="1">
            <xm:f>AND(COUNTIF($F$31:$G$31,F31)&gt;1,NOT(ISBLANK(F31)))</xm:f>
            <x14:dxf/>
          </x14:cfRule>
          <x14:cfRule type="dataBar" id="{2702f02a-cd5c-4c2b-a04e-0c818a1f2acf}">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60" stopIfTrue="1">
            <xm:f>AND(COUNTIF($G$31:$G$31,G31)&gt;1,NOT(ISBLANK(G31)))</xm:f>
            <x14:dxf/>
          </x14:cfRule>
          <x14:cfRule type="duplicateValues" priority="1261" stopIfTrue="1">
            <xm:f>AND(COUNTIF($G$31:$G$31,G31)&gt;1,NOT(ISBLANK(G31)))</xm:f>
            <x14:dxf/>
          </x14:cfRule>
          <x14:cfRule type="dataBar" id="{8bb5d5fd-bd8d-460c-a70e-766b69003b99}">
            <x14:dataBar minLength="0" maxLength="100" gradient="0">
              <x14:cfvo type="min"/>
              <x14:cfvo type="max"/>
              <x14:negativeFillColor rgb="FFFF0000"/>
              <x14:axisColor rgb="FF000000"/>
            </x14:dataBar>
            <x14:dxf/>
          </x14:cfRule>
          <xm:sqref>G31</xm:sqref>
        </x14:conditionalFormatting>
        <x14:conditionalFormatting xmlns:xm="http://schemas.microsoft.com/office/excel/2006/main">
          <x14:cfRule type="duplicateValues" priority="1255" stopIfTrue="1">
            <xm:f>AND(COUNTIF($G$31:$G$31,G31)&gt;1,NOT(ISBLANK(G31)))</xm:f>
            <x14:dxf/>
          </x14:cfRule>
          <x14:cfRule type="duplicateValues" priority="1256" stopIfTrue="1">
            <xm:f>AND(COUNTIF($G$31:$G$31,G31)&gt;1,NOT(ISBLANK(G31)))</xm:f>
            <x14:dxf/>
          </x14:cfRule>
          <x14:cfRule type="dataBar" id="{b142f90e-32cc-461f-9ec6-20ea87b9bcab}">
            <x14:dataBar minLength="0" maxLength="100" gradient="0">
              <x14:cfvo type="min"/>
              <x14:cfvo type="max"/>
              <x14:negativeFillColor rgb="FFFF0000"/>
              <x14:axisColor rgb="FF000000"/>
            </x14:dataBar>
            <x14:dxf/>
          </x14:cfRule>
          <xm:sqref>G31</xm:sqref>
        </x14:conditionalFormatting>
        <x14:conditionalFormatting xmlns:xm="http://schemas.microsoft.com/office/excel/2006/main">
          <x14:cfRule type="duplicateValues" priority="1252" stopIfTrue="1">
            <xm:f>AND(COUNTIF($F$31:$G$31,F31)&gt;1,NOT(ISBLANK(F31)))</xm:f>
            <x14:dxf/>
          </x14:cfRule>
          <x14:cfRule type="duplicateValues" priority="1253" stopIfTrue="1">
            <xm:f>AND(COUNTIF($F$31:$G$31,F31)&gt;1,NOT(ISBLANK(F31)))</xm:f>
            <x14:dxf/>
          </x14:cfRule>
          <x14:cfRule type="dataBar" id="{015f2ae1-87a8-4169-b3be-7f090c84faa2}">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48" stopIfTrue="1">
            <xm:f>AND(COUNTIF($F$31:$F$31,F31)&gt;1,NOT(ISBLANK(F31)))</xm:f>
            <x14:dxf/>
          </x14:cfRule>
          <x14:cfRule type="duplicateValues" priority="1249" stopIfTrue="1">
            <xm:f>AND(COUNTIF($F$31:$F$31,F31)&gt;1,NOT(ISBLANK(F31)))</xm:f>
            <x14:dxf/>
          </x14:cfRule>
          <x14:cfRule type="dataBar" id="{4fa6600c-6885-47b8-b1f7-42ea0d7bb0e1}">
            <x14:dataBar minLength="0" maxLength="100" gradient="0">
              <x14:cfvo type="min"/>
              <x14:cfvo type="max"/>
              <x14:negativeFillColor rgb="FFFF0000"/>
              <x14:axisColor rgb="FF000000"/>
            </x14:dataBar>
            <x14:dxf/>
          </x14:cfRule>
          <xm:sqref>F31</xm:sqref>
        </x14:conditionalFormatting>
        <x14:conditionalFormatting xmlns:xm="http://schemas.microsoft.com/office/excel/2006/main">
          <x14:cfRule type="duplicateValues" priority="1244" stopIfTrue="1">
            <xm:f>AND(COUNTIF($F$31:$G$31,F31)&gt;1,NOT(ISBLANK(F31)))</xm:f>
            <x14:dxf/>
          </x14:cfRule>
          <x14:cfRule type="duplicateValues" priority="1245" stopIfTrue="1">
            <xm:f>AND(COUNTIF($F$31:$G$31,F31)&gt;1,NOT(ISBLANK(F31)))</xm:f>
            <x14:dxf/>
          </x14:cfRule>
          <x14:cfRule type="dataBar" id="{2fc98c99-3f71-482c-abc7-f50d5baeed70}">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40" stopIfTrue="1">
            <xm:f>AND(COUNTIF($F$31:$G$31,F31)&gt;1,NOT(ISBLANK(F31)))</xm:f>
            <x14:dxf/>
          </x14:cfRule>
          <x14:cfRule type="duplicateValues" priority="1241" stopIfTrue="1">
            <xm:f>AND(COUNTIF($F$31:$G$31,F31)&gt;1,NOT(ISBLANK(F31)))</xm:f>
            <x14:dxf/>
          </x14:cfRule>
          <x14:cfRule type="dataBar" id="{538b56d1-940e-4f48-bdfd-3152ced0aabc}">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237" stopIfTrue="1">
            <xm:f>AND(COUNTIF($F$28:$G$29,F28)&gt;1,NOT(ISBLANK(F28)))</xm:f>
            <x14:dxf/>
          </x14:cfRule>
          <x14:cfRule type="duplicateValues" priority="1238" stopIfTrue="1">
            <xm:f>AND(COUNTIF($F$28:$G$29,F28)&gt;1,NOT(ISBLANK(F28)))</xm:f>
            <x14:dxf/>
          </x14:cfRule>
          <x14:cfRule type="dataBar" id="{44a016f8-c125-4d3f-b237-3a4191f0fa84}">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231" stopIfTrue="1">
            <xm:f>AND(COUNTIF($F$28:$G$29,F28)&gt;1,NOT(ISBLANK(F28)))</xm:f>
            <x14:dxf/>
          </x14:cfRule>
          <x14:cfRule type="duplicateValues" priority="1232" stopIfTrue="1">
            <xm:f>AND(COUNTIF($F$28:$G$29,F28)&gt;1,NOT(ISBLANK(F28)))</xm:f>
            <x14:dxf/>
          </x14:cfRule>
          <x14:cfRule type="dataBar" id="{fffd2242-fae5-40f7-99ac-b7184c359ff3}">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227" stopIfTrue="1">
            <xm:f>AND(COUNTIF($F$28:$G$28,F28)&gt;1,NOT(ISBLANK(F28)))</xm:f>
            <x14:dxf/>
          </x14:cfRule>
          <x14:cfRule type="duplicateValues" priority="1228" stopIfTrue="1">
            <xm:f>AND(COUNTIF($F$28:$G$28,F28)&gt;1,NOT(ISBLANK(F28)))</xm:f>
            <x14:dxf/>
          </x14:cfRule>
          <x14:cfRule type="dataBar" id="{d5bcdf17-7048-4ea1-8ca6-34a30275d602}">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222" stopIfTrue="1">
            <xm:f>AND(COUNTIF($F$28:$G$29,F28)&gt;1,NOT(ISBLANK(F28)))</xm:f>
            <x14:dxf/>
          </x14:cfRule>
          <x14:cfRule type="duplicateValues" priority="1223" stopIfTrue="1">
            <xm:f>AND(COUNTIF($F$28:$G$29,F28)&gt;1,NOT(ISBLANK(F28)))</xm:f>
            <x14:dxf/>
          </x14:cfRule>
          <x14:cfRule type="dataBar" id="{6adede3b-5510-44a1-8403-f0a20ea43e37}">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218" stopIfTrue="1">
            <xm:f>AND(COUNTIF($F$29:$G$29,F29)&gt;1,NOT(ISBLANK(F29)))</xm:f>
            <x14:dxf/>
          </x14:cfRule>
          <x14:cfRule type="duplicateValues" priority="1219" stopIfTrue="1">
            <xm:f>AND(COUNTIF($F$29:$G$29,F29)&gt;1,NOT(ISBLANK(F29)))</xm:f>
            <x14:dxf/>
          </x14:cfRule>
          <x14:cfRule type="dataBar" id="{1e3bde8c-13a7-4ba4-bce3-b01da27b9ac8}">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211" stopIfTrue="1">
            <xm:f>AND(COUNTIF($F$29:$F$29,F29)&gt;1,NOT(ISBLANK(F29)))</xm:f>
            <x14:dxf/>
          </x14:cfRule>
          <x14:cfRule type="duplicateValues" priority="1212" stopIfTrue="1">
            <xm:f>AND(COUNTIF($F$29:$F$29,F29)&gt;1,NOT(ISBLANK(F29)))</xm:f>
            <x14:dxf/>
          </x14:cfRule>
          <x14:cfRule type="dataBar" id="{30f96293-346e-431c-b227-c329c01dd917}">
            <x14:dataBar minLength="0" maxLength="100" gradient="0">
              <x14:cfvo type="min"/>
              <x14:cfvo type="max"/>
              <x14:negativeFillColor rgb="FFFF0000"/>
              <x14:axisColor rgb="FF000000"/>
            </x14:dataBar>
            <x14:dxf/>
          </x14:cfRule>
          <xm:sqref>F29</xm:sqref>
        </x14:conditionalFormatting>
        <x14:conditionalFormatting xmlns:xm="http://schemas.microsoft.com/office/excel/2006/main">
          <x14:cfRule type="duplicateValues" priority="1208" stopIfTrue="1">
            <xm:f>AND(COUNTIF($F$29:$G$29,F29)&gt;1,NOT(ISBLANK(F29)))</xm:f>
            <x14:dxf/>
          </x14:cfRule>
          <x14:cfRule type="duplicateValues" priority="1209" stopIfTrue="1">
            <xm:f>AND(COUNTIF($F$29:$G$29,F29)&gt;1,NOT(ISBLANK(F29)))</xm:f>
            <x14:dxf/>
          </x14:cfRule>
          <x14:cfRule type="dataBar" id="{18d113cb-5c10-4810-940d-5964e5f13324}">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205" stopIfTrue="1">
            <xm:f>AND(COUNTIF($F$29:$G$29,F29)&gt;1,NOT(ISBLANK(F29)))</xm:f>
            <x14:dxf/>
          </x14:cfRule>
          <x14:cfRule type="duplicateValues" priority="1206" stopIfTrue="1">
            <xm:f>AND(COUNTIF($F$29:$G$29,F29)&gt;1,NOT(ISBLANK(F29)))</xm:f>
            <x14:dxf/>
          </x14:cfRule>
          <x14:cfRule type="dataBar" id="{db2f1246-5592-4dad-ac73-c18cf58d5486}">
            <x14:dataBar minLength="0" maxLength="100" gradient="0">
              <x14:cfvo type="min"/>
              <x14:cfvo type="max"/>
              <x14:negativeFillColor rgb="FFFF0000"/>
              <x14:axisColor rgb="FF000000"/>
            </x14:dataBar>
            <x14:dxf/>
          </x14:cfRule>
          <xm:sqref>F29:G29</xm:sqref>
        </x14:conditionalFormatting>
        <x14:conditionalFormatting xmlns:xm="http://schemas.microsoft.com/office/excel/2006/main">
          <x14:cfRule type="duplicateValues" priority="1200" stopIfTrue="1">
            <xm:f>AND(COUNTIF($F$28:$F$28,F28)&gt;1,NOT(ISBLANK(F28)))</xm:f>
            <x14:dxf/>
          </x14:cfRule>
          <x14:cfRule type="duplicateValues" priority="1201" stopIfTrue="1">
            <xm:f>AND(COUNTIF($F$28:$F$28,F28)&gt;1,NOT(ISBLANK(F28)))</xm:f>
            <x14:dxf/>
          </x14:cfRule>
          <x14:cfRule type="dataBar" id="{5ea84aab-9b9b-4b48-aeed-c459c92a97bf}">
            <x14:dataBar minLength="0" maxLength="100" gradient="0">
              <x14:cfvo type="min"/>
              <x14:cfvo type="max"/>
              <x14:negativeFillColor rgb="FFFF0000"/>
              <x14:axisColor rgb="FF000000"/>
            </x14:dataBar>
            <x14:dxf/>
          </x14:cfRule>
          <xm:sqref>F28</xm:sqref>
        </x14:conditionalFormatting>
        <x14:conditionalFormatting xmlns:xm="http://schemas.microsoft.com/office/excel/2006/main">
          <x14:cfRule type="duplicateValues" priority="1197" stopIfTrue="1">
            <xm:f>AND(COUNTIF($F$28:$G$28,F28)&gt;1,NOT(ISBLANK(F28)))</xm:f>
            <x14:dxf/>
          </x14:cfRule>
          <x14:cfRule type="duplicateValues" priority="1198" stopIfTrue="1">
            <xm:f>AND(COUNTIF($F$28:$G$28,F28)&gt;1,NOT(ISBLANK(F28)))</xm:f>
            <x14:dxf/>
          </x14:cfRule>
          <x14:cfRule type="dataBar" id="{0a77394b-66c5-4f5c-b5c8-83ad5bf6f63c}">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192" stopIfTrue="1">
            <xm:f>AND(COUNTIF($F$28:$G$28,F28)&gt;1,NOT(ISBLANK(F28)))</xm:f>
            <x14:dxf/>
          </x14:cfRule>
          <x14:cfRule type="duplicateValues" priority="1193" stopIfTrue="1">
            <xm:f>AND(COUNTIF($F$28:$G$28,F28)&gt;1,NOT(ISBLANK(F28)))</xm:f>
            <x14:dxf/>
          </x14:cfRule>
          <x14:cfRule type="dataBar" id="{499c31f1-77fb-43b0-a87c-263dd4b562d8}">
            <x14:dataBar minLength="0" maxLength="100" gradient="0">
              <x14:cfvo type="min"/>
              <x14:cfvo type="max"/>
              <x14:negativeFillColor rgb="FFFF0000"/>
              <x14:axisColor rgb="FF000000"/>
            </x14:dataBar>
            <x14:dxf/>
          </x14:cfRule>
          <xm:sqref>F28:G28</xm:sqref>
        </x14:conditionalFormatting>
        <x14:conditionalFormatting xmlns:xm="http://schemas.microsoft.com/office/excel/2006/main">
          <x14:cfRule type="duplicateValues" priority="1189" stopIfTrue="1">
            <xm:f>AND(COUNTIF($F$28:$G$29,F28)&gt;1,NOT(ISBLANK(F28)))</xm:f>
            <x14:dxf/>
          </x14:cfRule>
          <x14:cfRule type="duplicateValues" priority="1190" stopIfTrue="1">
            <xm:f>AND(COUNTIF($F$28:$G$29,F28)&gt;1,NOT(ISBLANK(F28)))</xm:f>
            <x14:dxf/>
          </x14:cfRule>
          <x14:cfRule type="dataBar" id="{d760a9db-cfd0-4a7f-9f87-6bf8c8ea8814}">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186" stopIfTrue="1">
            <xm:f>AND(COUNTIF($F$28:$F$29,F28)&gt;1,NOT(ISBLANK(F28)))</xm:f>
            <x14:dxf/>
          </x14:cfRule>
          <x14:cfRule type="duplicateValues" priority="1187" stopIfTrue="1">
            <xm:f>AND(COUNTIF($F$28:$F$29,F28)&gt;1,NOT(ISBLANK(F28)))</xm:f>
            <x14:dxf/>
          </x14:cfRule>
          <x14:cfRule type="dataBar" id="{d9bc9516-c3e7-43ef-958f-b9ecb4f39b87}">
            <x14:dataBar minLength="0" maxLength="100" gradient="0">
              <x14:cfvo type="min"/>
              <x14:cfvo type="max"/>
              <x14:negativeFillColor rgb="FFFF0000"/>
              <x14:axisColor rgb="FF000000"/>
            </x14:dataBar>
            <x14:dxf/>
          </x14:cfRule>
          <xm:sqref>F28:F29</xm:sqref>
        </x14:conditionalFormatting>
        <x14:conditionalFormatting xmlns:xm="http://schemas.microsoft.com/office/excel/2006/main">
          <x14:cfRule type="duplicateValues" priority="1181" stopIfTrue="1">
            <xm:f>AND(COUNTIF($F$28:$G$29,F28)&gt;1,NOT(ISBLANK(F28)))</xm:f>
            <x14:dxf/>
          </x14:cfRule>
          <x14:cfRule type="duplicateValues" priority="1182" stopIfTrue="1">
            <xm:f>AND(COUNTIF($F$28:$G$29,F28)&gt;1,NOT(ISBLANK(F28)))</xm:f>
            <x14:dxf/>
          </x14:cfRule>
          <x14:cfRule type="dataBar" id="{e69a47a7-79cd-4615-90d3-da606cf30696}">
            <x14:dataBar minLength="0" maxLength="100" gradient="0">
              <x14:cfvo type="min"/>
              <x14:cfvo type="max"/>
              <x14:negativeFillColor rgb="FFFF0000"/>
              <x14:axisColor rgb="FF000000"/>
            </x14:dataBar>
            <x14:dxf/>
          </x14:cfRule>
          <xm:sqref>F28:G29</xm:sqref>
        </x14:conditionalFormatting>
        <x14:conditionalFormatting xmlns:xm="http://schemas.microsoft.com/office/excel/2006/main">
          <x14:cfRule type="duplicateValues" priority="1176" stopIfTrue="1">
            <xm:f>AND(COUNTIF($F$30:$G$30,F30)&gt;1,NOT(ISBLANK(F30)))</xm:f>
            <x14:dxf/>
          </x14:cfRule>
          <x14:cfRule type="duplicateValues" priority="1177" stopIfTrue="1">
            <xm:f>AND(COUNTIF($F$30:$G$30,F30)&gt;1,NOT(ISBLANK(F30)))</xm:f>
            <x14:dxf/>
          </x14:cfRule>
          <x14:cfRule type="dataBar" id="{9c1d0d0a-e48b-4ef0-9d03-c1811dc1488c}">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171" stopIfTrue="1">
            <xm:f>AND(COUNTIF($F$31:$G$31,F31)&gt;1,NOT(ISBLANK(F31)))</xm:f>
            <x14:dxf/>
          </x14:cfRule>
          <x14:cfRule type="duplicateValues" priority="1172" stopIfTrue="1">
            <xm:f>AND(COUNTIF($F$31:$G$31,F31)&gt;1,NOT(ISBLANK(F31)))</xm:f>
            <x14:dxf/>
          </x14:cfRule>
          <x14:cfRule type="dataBar" id="{02390c61-9249-492f-baa5-067c79c64bbf}">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167" stopIfTrue="1">
            <xm:f>AND(COUNTIF($F$30:$G$31,F30)&gt;1,NOT(ISBLANK(F30)))</xm:f>
            <x14:dxf/>
          </x14:cfRule>
          <x14:cfRule type="duplicateValues" priority="1168" stopIfTrue="1">
            <xm:f>AND(COUNTIF($F$30:$G$31,F30)&gt;1,NOT(ISBLANK(F30)))</xm:f>
            <x14:dxf/>
          </x14:cfRule>
          <x14:cfRule type="dataBar" id="{71fa18f0-6155-44c1-93f4-7a0cc219feca}">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63" stopIfTrue="1">
            <xm:f>AND(COUNTIF($F$30:$G$31,F30)&gt;1,NOT(ISBLANK(F30)))</xm:f>
            <x14:dxf/>
          </x14:cfRule>
          <x14:cfRule type="duplicateValues" priority="1164" stopIfTrue="1">
            <xm:f>AND(COUNTIF($F$30:$G$31,F30)&gt;1,NOT(ISBLANK(F30)))</xm:f>
            <x14:dxf/>
          </x14:cfRule>
          <x14:cfRule type="dataBar" id="{3a38b2f8-6d9f-4311-816d-0f76e7774440}">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59" stopIfTrue="1">
            <xm:f>AND(COUNTIF($F$30:$G$31,F30)&gt;1,NOT(ISBLANK(F30)))</xm:f>
            <x14:dxf/>
          </x14:cfRule>
          <x14:cfRule type="duplicateValues" priority="1160" stopIfTrue="1">
            <xm:f>AND(COUNTIF($F$30:$G$31,F30)&gt;1,NOT(ISBLANK(F30)))</xm:f>
            <x14:dxf/>
          </x14:cfRule>
          <x14:cfRule type="dataBar" id="{d96eec28-05d0-4c68-9b34-ab7b536a7f83}">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54" stopIfTrue="1">
            <xm:f>AND(COUNTIF($F$30:$G$30,F30)&gt;1,NOT(ISBLANK(F30)))</xm:f>
            <x14:dxf/>
          </x14:cfRule>
          <x14:cfRule type="duplicateValues" priority="1155" stopIfTrue="1">
            <xm:f>AND(COUNTIF($F$30:$G$30,F30)&gt;1,NOT(ISBLANK(F30)))</xm:f>
            <x14:dxf/>
          </x14:cfRule>
          <x14:cfRule type="dataBar" id="{f85f0b87-94eb-437d-a5b8-81e983bd5c2f}">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151" stopIfTrue="1">
            <xm:f>AND(COUNTIF($F$30:$G$30,F30)&gt;1,NOT(ISBLANK(F30)))</xm:f>
            <x14:dxf/>
          </x14:cfRule>
          <x14:cfRule type="duplicateValues" priority="1152" stopIfTrue="1">
            <xm:f>AND(COUNTIF($F$30:$G$30,F30)&gt;1,NOT(ISBLANK(F30)))</xm:f>
            <x14:dxf/>
          </x14:cfRule>
          <x14:cfRule type="dataBar" id="{a9cff8f4-3d56-4991-b9f5-9a61a862f384}">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147" stopIfTrue="1">
            <xm:f>AND(COUNTIF($F$31:$G$31,F31)&gt;1,NOT(ISBLANK(F31)))</xm:f>
            <x14:dxf/>
          </x14:cfRule>
          <x14:cfRule type="duplicateValues" priority="1148" stopIfTrue="1">
            <xm:f>AND(COUNTIF($F$31:$G$31,F31)&gt;1,NOT(ISBLANK(F31)))</xm:f>
            <x14:dxf/>
          </x14:cfRule>
          <x14:cfRule type="dataBar" id="{ba708b4b-5522-40f0-a626-4de108aaeaee}">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143" stopIfTrue="1">
            <xm:f>AND(COUNTIF($F$31:$G$31,F31)&gt;1,NOT(ISBLANK(F31)))</xm:f>
            <x14:dxf/>
          </x14:cfRule>
          <x14:cfRule type="duplicateValues" priority="1144" stopIfTrue="1">
            <xm:f>AND(COUNTIF($F$31:$G$31,F31)&gt;1,NOT(ISBLANK(F31)))</xm:f>
            <x14:dxf/>
          </x14:cfRule>
          <x14:cfRule type="dataBar" id="{a40e588a-24e0-4c8c-b6b3-a64711a41f81}">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139" stopIfTrue="1">
            <xm:f>AND(COUNTIF($F$31:$G$31,F31)&gt;1,NOT(ISBLANK(F31)))</xm:f>
            <x14:dxf/>
          </x14:cfRule>
          <x14:cfRule type="duplicateValues" priority="1140" stopIfTrue="1">
            <xm:f>AND(COUNTIF($F$31:$G$31,F31)&gt;1,NOT(ISBLANK(F31)))</xm:f>
            <x14:dxf/>
          </x14:cfRule>
          <x14:cfRule type="dataBar" id="{fd3db84a-7e26-4fa5-92bd-1a00d1885fac}">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136" stopIfTrue="1">
            <xm:f>AND(COUNTIF($F$30:$G$31,F30)&gt;1,NOT(ISBLANK(F30)))</xm:f>
            <x14:dxf/>
          </x14:cfRule>
          <x14:cfRule type="duplicateValues" priority="1137" stopIfTrue="1">
            <xm:f>AND(COUNTIF($F$30:$G$31,F30)&gt;1,NOT(ISBLANK(F30)))</xm:f>
            <x14:dxf/>
          </x14:cfRule>
          <x14:cfRule type="dataBar" id="{8b795a3f-f9ed-4aa3-9968-ddee53f1b782}">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32" stopIfTrue="1">
            <xm:f>AND(COUNTIF($F$30:$G$31,F30)&gt;1,NOT(ISBLANK(F30)))</xm:f>
            <x14:dxf/>
          </x14:cfRule>
          <x14:cfRule type="duplicateValues" priority="1133" stopIfTrue="1">
            <xm:f>AND(COUNTIF($F$30:$G$31,F30)&gt;1,NOT(ISBLANK(F30)))</xm:f>
            <x14:dxf/>
          </x14:cfRule>
          <x14:cfRule type="dataBar" id="{e206d0dc-2003-4a0d-9f46-40e930dbb942}">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28" stopIfTrue="1">
            <xm:f>AND(COUNTIF($F$30:$G$31,F30)&gt;1,NOT(ISBLANK(F30)))</xm:f>
            <x14:dxf/>
          </x14:cfRule>
          <x14:cfRule type="duplicateValues" priority="1129" stopIfTrue="1">
            <xm:f>AND(COUNTIF($F$30:$G$31,F30)&gt;1,NOT(ISBLANK(F30)))</xm:f>
            <x14:dxf/>
          </x14:cfRule>
          <x14:cfRule type="dataBar" id="{e82d362d-8ca0-4f27-91dc-851d893a2797}">
            <x14:dataBar minLength="0" maxLength="100" gradient="0">
              <x14:cfvo type="min"/>
              <x14:cfvo type="max"/>
              <x14:negativeFillColor rgb="FFFF0000"/>
              <x14:axisColor rgb="FF000000"/>
            </x14:dataBar>
            <x14:dxf/>
          </x14:cfRule>
          <xm:sqref>F30:G31</xm:sqref>
        </x14:conditionalFormatting>
        <x14:conditionalFormatting xmlns:xm="http://schemas.microsoft.com/office/excel/2006/main">
          <x14:cfRule type="duplicateValues" priority="1124" stopIfTrue="1">
            <xm:f>AND(COUNTIF($F$30:$G$30,F30)&gt;1,NOT(ISBLANK(F30)))</xm:f>
            <x14:dxf/>
          </x14:cfRule>
          <x14:cfRule type="duplicateValues" priority="1125" stopIfTrue="1">
            <xm:f>AND(COUNTIF($F$30:$G$30,F30)&gt;1,NOT(ISBLANK(F30)))</xm:f>
            <x14:dxf/>
          </x14:cfRule>
          <x14:cfRule type="dataBar" id="{35b15614-ce9f-4988-a8ca-d10a9f8977db}">
            <x14:dataBar minLength="0" maxLength="100" gradient="0">
              <x14:cfvo type="min"/>
              <x14:cfvo type="max"/>
              <x14:negativeFillColor rgb="FFFF0000"/>
              <x14:axisColor rgb="FF000000"/>
            </x14:dataBar>
            <x14:dxf/>
          </x14:cfRule>
          <xm:sqref>F30:G30</xm:sqref>
        </x14:conditionalFormatting>
        <x14:conditionalFormatting xmlns:xm="http://schemas.microsoft.com/office/excel/2006/main">
          <x14:cfRule type="duplicateValues" priority="1118" stopIfTrue="1">
            <xm:f>AND(COUNTIF($F$31:$F$31,F31)&gt;1,NOT(ISBLANK(F31)))</xm:f>
            <x14:dxf/>
          </x14:cfRule>
          <x14:cfRule type="duplicateValues" priority="1119" stopIfTrue="1">
            <xm:f>AND(COUNTIF($F$31:$F$31,F31)&gt;1,NOT(ISBLANK(F31)))</xm:f>
            <x14:dxf/>
          </x14:cfRule>
          <x14:cfRule type="dataBar" id="{ecd61e71-b326-4193-b100-ec1f2a869896}">
            <x14:dataBar minLength="0" maxLength="100" gradient="0">
              <x14:cfvo type="min"/>
              <x14:cfvo type="max"/>
              <x14:negativeFillColor rgb="FFFF0000"/>
              <x14:axisColor rgb="FF000000"/>
            </x14:dataBar>
            <x14:dxf/>
          </x14:cfRule>
          <xm:sqref>F31</xm:sqref>
        </x14:conditionalFormatting>
        <x14:conditionalFormatting xmlns:xm="http://schemas.microsoft.com/office/excel/2006/main">
          <x14:cfRule type="duplicateValues" priority="1115" stopIfTrue="1">
            <xm:f>AND(COUNTIF($F$31:$G$31,F31)&gt;1,NOT(ISBLANK(F31)))</xm:f>
            <x14:dxf/>
          </x14:cfRule>
          <x14:cfRule type="duplicateValues" priority="1116" stopIfTrue="1">
            <xm:f>AND(COUNTIF($F$31:$G$31,F31)&gt;1,NOT(ISBLANK(F31)))</xm:f>
            <x14:dxf/>
          </x14:cfRule>
          <x14:cfRule type="dataBar" id="{a444c5fa-cdc3-473b-94ec-898f06bc9675}">
            <x14:dataBar minLength="0" maxLength="100" gradient="0">
              <x14:cfvo type="min"/>
              <x14:cfvo type="max"/>
              <x14:negativeFillColor rgb="FFFF0000"/>
              <x14:axisColor rgb="FF000000"/>
            </x14:dataBar>
            <x14:dxf/>
          </x14:cfRule>
          <xm:sqref>F31:G31</xm:sqref>
        </x14:conditionalFormatting>
        <x14:conditionalFormatting xmlns:xm="http://schemas.microsoft.com/office/excel/2006/main">
          <x14:cfRule type="duplicateValues" priority="1111" stopIfTrue="1">
            <xm:f>AND(COUNTIF($G$31:$G$31,G31)&gt;1,NOT(ISBLANK(G31)))</xm:f>
            <x14:dxf/>
          </x14:cfRule>
          <x14:cfRule type="duplicateValues" priority="1112" stopIfTrue="1">
            <xm:f>AND(COUNTIF($G$31:$G$31,G31)&gt;1,NOT(ISBLANK(G31)))</xm:f>
            <x14:dxf/>
          </x14:cfRule>
          <x14:cfRule type="dataBar" id="{01f07bf6-3024-474c-ab53-e6977752e9c6}">
            <x14:dataBar minLength="0" maxLength="100" gradient="0">
              <x14:cfvo type="min"/>
              <x14:cfvo type="max"/>
              <x14:negativeFillColor rgb="FFFF0000"/>
              <x14:axisColor rgb="FF000000"/>
            </x14:dataBar>
            <x14:dxf/>
          </x14:cfRule>
          <xm:sqref>G31</xm:sqref>
        </x14:conditionalFormatting>
        <x14:conditionalFormatting xmlns:xm="http://schemas.microsoft.com/office/excel/2006/main">
          <x14:cfRule type="duplicateValues" priority="1107" stopIfTrue="1">
            <xm:f>AND(COUNTIF($F$50:$G$51,F50)&gt;1,NOT(ISBLANK(F50)))</xm:f>
            <x14:dxf/>
          </x14:cfRule>
          <x14:cfRule type="duplicateValues" priority="1108" stopIfTrue="1">
            <xm:f>AND(COUNTIF($F$50:$G$51,F50)&gt;1,NOT(ISBLANK(F50)))</xm:f>
            <x14:dxf/>
          </x14:cfRule>
          <x14:cfRule type="dataBar" id="{6ab7de5f-7180-4b2b-a8c3-9e636c015d46}">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1103" stopIfTrue="1">
            <xm:f>AND(COUNTIF($F$50:$G$50,F50)&gt;1,NOT(ISBLANK(F50)))</xm:f>
            <x14:dxf/>
          </x14:cfRule>
          <x14:cfRule type="duplicateValues" priority="1104" stopIfTrue="1">
            <xm:f>AND(COUNTIF($F$50:$G$50,F50)&gt;1,NOT(ISBLANK(F50)))</xm:f>
            <x14:dxf/>
          </x14:cfRule>
          <x14:cfRule type="dataBar" id="{093fa41b-439b-4f96-974b-8a712ad7c73b}">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1099" stopIfTrue="1">
            <xm:f>AND(COUNTIF($G$50:$G$50,G50)&gt;1,NOT(ISBLANK(G50)))</xm:f>
            <x14:dxf/>
          </x14:cfRule>
          <x14:cfRule type="duplicateValues" priority="1100" stopIfTrue="1">
            <xm:f>AND(COUNTIF($G$50:$G$50,G50)&gt;1,NOT(ISBLANK(G50)))</xm:f>
            <x14:dxf/>
          </x14:cfRule>
          <x14:cfRule type="dataBar" id="{17116313-9c41-415c-8fb3-946439b136b8}">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1095" stopIfTrue="1">
            <xm:f>AND(COUNTIF($F$50:$F$50,F50)&gt;1,NOT(ISBLANK(F50)))</xm:f>
            <x14:dxf/>
          </x14:cfRule>
          <x14:cfRule type="duplicateValues" priority="1096" stopIfTrue="1">
            <xm:f>AND(COUNTIF($F$50:$F$50,F50)&gt;1,NOT(ISBLANK(F50)))</xm:f>
            <x14:dxf/>
          </x14:cfRule>
          <x14:cfRule type="dataBar" id="{e6d26c16-e060-4877-a19d-5f143d76e6e8}">
            <x14:dataBar minLength="0" maxLength="100" gradient="0">
              <x14:cfvo type="min"/>
              <x14:cfvo type="max"/>
              <x14:negativeFillColor rgb="FFFF0000"/>
              <x14:axisColor rgb="FF000000"/>
            </x14:dataBar>
            <x14:dxf/>
          </x14:cfRule>
          <xm:sqref>F50</xm:sqref>
        </x14:conditionalFormatting>
        <x14:conditionalFormatting xmlns:xm="http://schemas.microsoft.com/office/excel/2006/main">
          <x14:cfRule type="duplicateValues" priority="1090" stopIfTrue="1">
            <xm:f>AND(COUNTIF($F$51:$G$51,F51)&gt;1,NOT(ISBLANK(F51)))</xm:f>
            <x14:dxf/>
          </x14:cfRule>
          <x14:cfRule type="duplicateValues" priority="1091" stopIfTrue="1">
            <xm:f>AND(COUNTIF($F$51:$G$51,F51)&gt;1,NOT(ISBLANK(F51)))</xm:f>
            <x14:dxf/>
          </x14:cfRule>
          <x14:cfRule type="dataBar" id="{b5c8dab3-5be3-4a7b-afa7-d6ee58d4a0e3}">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86" stopIfTrue="1">
            <xm:f>AND(COUNTIF($F$51:$G$51,F51)&gt;1,NOT(ISBLANK(F51)))</xm:f>
            <x14:dxf/>
          </x14:cfRule>
          <x14:cfRule type="duplicateValues" priority="1087" stopIfTrue="1">
            <xm:f>AND(COUNTIF($F$51:$G$51,F51)&gt;1,NOT(ISBLANK(F51)))</xm:f>
            <x14:dxf/>
          </x14:cfRule>
          <x14:cfRule type="dataBar" id="{5dcc828f-35f8-45d2-b805-c9ecbf344fa1}">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81" stopIfTrue="1">
            <xm:f>AND(COUNTIF($F$51:$G$51,F51)&gt;1,NOT(ISBLANK(F51)))</xm:f>
            <x14:dxf/>
          </x14:cfRule>
          <x14:cfRule type="duplicateValues" priority="1082" stopIfTrue="1">
            <xm:f>AND(COUNTIF($F$51:$G$51,F51)&gt;1,NOT(ISBLANK(F51)))</xm:f>
            <x14:dxf/>
          </x14:cfRule>
          <x14:cfRule type="dataBar" id="{37a4cbd4-5eff-4cfc-9448-41e55d729a85}">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77" stopIfTrue="1">
            <xm:f>AND(COUNTIF($F$51:$G$51,F51)&gt;1,NOT(ISBLANK(F51)))</xm:f>
            <x14:dxf/>
          </x14:cfRule>
          <x14:cfRule type="duplicateValues" priority="1078" stopIfTrue="1">
            <xm:f>AND(COUNTIF($F$51:$G$51,F51)&gt;1,NOT(ISBLANK(F51)))</xm:f>
            <x14:dxf/>
          </x14:cfRule>
          <x14:cfRule type="dataBar" id="{dc04ae49-9d9c-4e4e-b451-a58076144158}">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73" stopIfTrue="1">
            <xm:f>AND(COUNTIF($G$51:$G$51,G51)&gt;1,NOT(ISBLANK(G51)))</xm:f>
            <x14:dxf/>
          </x14:cfRule>
          <x14:cfRule type="duplicateValues" priority="1074" stopIfTrue="1">
            <xm:f>AND(COUNTIF($G$51:$G$51,G51)&gt;1,NOT(ISBLANK(G51)))</xm:f>
            <x14:dxf/>
          </x14:cfRule>
          <x14:cfRule type="dataBar" id="{f3151797-2dc3-42b1-8041-8ce2816dbbf6}">
            <x14:dataBar minLength="0" maxLength="100" gradient="0">
              <x14:cfvo type="min"/>
              <x14:cfvo type="max"/>
              <x14:negativeFillColor rgb="FFFF0000"/>
              <x14:axisColor rgb="FF000000"/>
            </x14:dataBar>
            <x14:dxf/>
          </x14:cfRule>
          <xm:sqref>G51</xm:sqref>
        </x14:conditionalFormatting>
        <x14:conditionalFormatting xmlns:xm="http://schemas.microsoft.com/office/excel/2006/main">
          <x14:cfRule type="duplicateValues" priority="1068" stopIfTrue="1">
            <xm:f>AND(COUNTIF($G$51:$G$51,G51)&gt;1,NOT(ISBLANK(G51)))</xm:f>
            <x14:dxf/>
          </x14:cfRule>
          <x14:cfRule type="duplicateValues" priority="1069" stopIfTrue="1">
            <xm:f>AND(COUNTIF($G$51:$G$51,G51)&gt;1,NOT(ISBLANK(G51)))</xm:f>
            <x14:dxf/>
          </x14:cfRule>
          <x14:cfRule type="dataBar" id="{2874a1a3-2ff3-407f-bb68-db129095b700}">
            <x14:dataBar minLength="0" maxLength="100" gradient="0">
              <x14:cfvo type="min"/>
              <x14:cfvo type="max"/>
              <x14:negativeFillColor rgb="FFFF0000"/>
              <x14:axisColor rgb="FF000000"/>
            </x14:dataBar>
            <x14:dxf/>
          </x14:cfRule>
          <xm:sqref>G51</xm:sqref>
        </x14:conditionalFormatting>
        <x14:conditionalFormatting xmlns:xm="http://schemas.microsoft.com/office/excel/2006/main">
          <x14:cfRule type="duplicateValues" priority="1065" stopIfTrue="1">
            <xm:f>AND(COUNTIF($F$51:$G$51,F51)&gt;1,NOT(ISBLANK(F51)))</xm:f>
            <x14:dxf/>
          </x14:cfRule>
          <x14:cfRule type="duplicateValues" priority="1066" stopIfTrue="1">
            <xm:f>AND(COUNTIF($F$51:$G$51,F51)&gt;1,NOT(ISBLANK(F51)))</xm:f>
            <x14:dxf/>
          </x14:cfRule>
          <x14:cfRule type="dataBar" id="{5aa85588-e505-46fe-b4e0-cc4415bdebac}">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61" stopIfTrue="1">
            <xm:f>AND(COUNTIF($F$51:$F$51,F51)&gt;1,NOT(ISBLANK(F51)))</xm:f>
            <x14:dxf/>
          </x14:cfRule>
          <x14:cfRule type="duplicateValues" priority="1062" stopIfTrue="1">
            <xm:f>AND(COUNTIF($F$51:$F$51,F51)&gt;1,NOT(ISBLANK(F51)))</xm:f>
            <x14:dxf/>
          </x14:cfRule>
          <x14:cfRule type="dataBar" id="{2978a51e-a8a0-4095-8788-5f14a218cb65}">
            <x14:dataBar minLength="0" maxLength="100" gradient="0">
              <x14:cfvo type="min"/>
              <x14:cfvo type="max"/>
              <x14:negativeFillColor rgb="FFFF0000"/>
              <x14:axisColor rgb="FF000000"/>
            </x14:dataBar>
            <x14:dxf/>
          </x14:cfRule>
          <xm:sqref>F51</xm:sqref>
        </x14:conditionalFormatting>
        <x14:conditionalFormatting xmlns:xm="http://schemas.microsoft.com/office/excel/2006/main">
          <x14:cfRule type="duplicateValues" priority="1057" stopIfTrue="1">
            <xm:f>AND(COUNTIF($F$51:$G$51,F51)&gt;1,NOT(ISBLANK(F51)))</xm:f>
            <x14:dxf/>
          </x14:cfRule>
          <x14:cfRule type="duplicateValues" priority="1058" stopIfTrue="1">
            <xm:f>AND(COUNTIF($F$51:$G$51,F51)&gt;1,NOT(ISBLANK(F51)))</xm:f>
            <x14:dxf/>
          </x14:cfRule>
          <x14:cfRule type="dataBar" id="{799c9b42-b65f-424f-b6b8-c63d85da686d}">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53" stopIfTrue="1">
            <xm:f>AND(COUNTIF($F$51:$G$51,F51)&gt;1,NOT(ISBLANK(F51)))</xm:f>
            <x14:dxf/>
          </x14:cfRule>
          <x14:cfRule type="duplicateValues" priority="1054" stopIfTrue="1">
            <xm:f>AND(COUNTIF($F$51:$G$51,F51)&gt;1,NOT(ISBLANK(F51)))</xm:f>
            <x14:dxf/>
          </x14:cfRule>
          <x14:cfRule type="dataBar" id="{27bc054b-1e5c-49e7-bde7-695a90201436}">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1050" stopIfTrue="1">
            <xm:f>AND(COUNTIF($F$48:$G$49,F48)&gt;1,NOT(ISBLANK(F48)))</xm:f>
            <x14:dxf/>
          </x14:cfRule>
          <x14:cfRule type="duplicateValues" priority="1051" stopIfTrue="1">
            <xm:f>AND(COUNTIF($F$48:$G$49,F48)&gt;1,NOT(ISBLANK(F48)))</xm:f>
            <x14:dxf/>
          </x14:cfRule>
          <x14:cfRule type="dataBar" id="{168efe7f-cffb-48d2-928c-704b5d1762a8}">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1044" stopIfTrue="1">
            <xm:f>AND(COUNTIF($F$48:$G$49,F48)&gt;1,NOT(ISBLANK(F48)))</xm:f>
            <x14:dxf/>
          </x14:cfRule>
          <x14:cfRule type="duplicateValues" priority="1045" stopIfTrue="1">
            <xm:f>AND(COUNTIF($F$48:$G$49,F48)&gt;1,NOT(ISBLANK(F48)))</xm:f>
            <x14:dxf/>
          </x14:cfRule>
          <x14:cfRule type="dataBar" id="{1335aae9-c993-4a2f-8070-81cb8302b433}">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1040" stopIfTrue="1">
            <xm:f>AND(COUNTIF($F$48:$G$48,F48)&gt;1,NOT(ISBLANK(F48)))</xm:f>
            <x14:dxf/>
          </x14:cfRule>
          <x14:cfRule type="duplicateValues" priority="1041" stopIfTrue="1">
            <xm:f>AND(COUNTIF($F$48:$G$48,F48)&gt;1,NOT(ISBLANK(F48)))</xm:f>
            <x14:dxf/>
          </x14:cfRule>
          <x14:cfRule type="dataBar" id="{6fcf1c52-eb53-4696-bf7c-872e3a6b4a9f}">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1035" stopIfTrue="1">
            <xm:f>AND(COUNTIF($F$48:$G$49,F48)&gt;1,NOT(ISBLANK(F48)))</xm:f>
            <x14:dxf/>
          </x14:cfRule>
          <x14:cfRule type="duplicateValues" priority="1036" stopIfTrue="1">
            <xm:f>AND(COUNTIF($F$48:$G$49,F48)&gt;1,NOT(ISBLANK(F48)))</xm:f>
            <x14:dxf/>
          </x14:cfRule>
          <x14:cfRule type="dataBar" id="{082d9102-7983-4c1a-9edf-984ce09c3e80}">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1031" stopIfTrue="1">
            <xm:f>AND(COUNTIF($F$49:$G$49,F49)&gt;1,NOT(ISBLANK(F49)))</xm:f>
            <x14:dxf/>
          </x14:cfRule>
          <x14:cfRule type="duplicateValues" priority="1032" stopIfTrue="1">
            <xm:f>AND(COUNTIF($F$49:$G$49,F49)&gt;1,NOT(ISBLANK(F49)))</xm:f>
            <x14:dxf/>
          </x14:cfRule>
          <x14:cfRule type="dataBar" id="{05749235-9b35-4fe4-9c92-779fc19eba7a}">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1024" stopIfTrue="1">
            <xm:f>AND(COUNTIF($F$49:$F$49,F49)&gt;1,NOT(ISBLANK(F49)))</xm:f>
            <x14:dxf/>
          </x14:cfRule>
          <x14:cfRule type="duplicateValues" priority="1025" stopIfTrue="1">
            <xm:f>AND(COUNTIF($F$49:$F$49,F49)&gt;1,NOT(ISBLANK(F49)))</xm:f>
            <x14:dxf/>
          </x14:cfRule>
          <x14:cfRule type="dataBar" id="{69f0e53c-af81-4914-8a38-69dc2f9713e2}">
            <x14:dataBar minLength="0" maxLength="100" gradient="0">
              <x14:cfvo type="min"/>
              <x14:cfvo type="max"/>
              <x14:negativeFillColor rgb="FFFF0000"/>
              <x14:axisColor rgb="FF000000"/>
            </x14:dataBar>
            <x14:dxf/>
          </x14:cfRule>
          <xm:sqref>F49</xm:sqref>
        </x14:conditionalFormatting>
        <x14:conditionalFormatting xmlns:xm="http://schemas.microsoft.com/office/excel/2006/main">
          <x14:cfRule type="duplicateValues" priority="1021" stopIfTrue="1">
            <xm:f>AND(COUNTIF($F$49:$G$49,F49)&gt;1,NOT(ISBLANK(F49)))</xm:f>
            <x14:dxf/>
          </x14:cfRule>
          <x14:cfRule type="duplicateValues" priority="1022" stopIfTrue="1">
            <xm:f>AND(COUNTIF($F$49:$G$49,F49)&gt;1,NOT(ISBLANK(F49)))</xm:f>
            <x14:dxf/>
          </x14:cfRule>
          <x14:cfRule type="dataBar" id="{0adc81fe-c6d4-4c4d-9bbd-dde21885c3d3}">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1018" stopIfTrue="1">
            <xm:f>AND(COUNTIF($F$49:$G$49,F49)&gt;1,NOT(ISBLANK(F49)))</xm:f>
            <x14:dxf/>
          </x14:cfRule>
          <x14:cfRule type="duplicateValues" priority="1019" stopIfTrue="1">
            <xm:f>AND(COUNTIF($F$49:$G$49,F49)&gt;1,NOT(ISBLANK(F49)))</xm:f>
            <x14:dxf/>
          </x14:cfRule>
          <x14:cfRule type="dataBar" id="{f04f8860-2149-48e8-8ee6-110376e79451}">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1013" stopIfTrue="1">
            <xm:f>AND(COUNTIF($F$48:$F$48,F48)&gt;1,NOT(ISBLANK(F48)))</xm:f>
            <x14:dxf/>
          </x14:cfRule>
          <x14:cfRule type="duplicateValues" priority="1014" stopIfTrue="1">
            <xm:f>AND(COUNTIF($F$48:$F$48,F48)&gt;1,NOT(ISBLANK(F48)))</xm:f>
            <x14:dxf/>
          </x14:cfRule>
          <x14:cfRule type="dataBar" id="{f2519744-a3f5-49ba-a6a1-50e4233f03be}">
            <x14:dataBar minLength="0" maxLength="100" gradient="0">
              <x14:cfvo type="min"/>
              <x14:cfvo type="max"/>
              <x14:negativeFillColor rgb="FFFF0000"/>
              <x14:axisColor rgb="FF000000"/>
            </x14:dataBar>
            <x14:dxf/>
          </x14:cfRule>
          <xm:sqref>F48</xm:sqref>
        </x14:conditionalFormatting>
        <x14:conditionalFormatting xmlns:xm="http://schemas.microsoft.com/office/excel/2006/main">
          <x14:cfRule type="duplicateValues" priority="1010" stopIfTrue="1">
            <xm:f>AND(COUNTIF($F$48:$G$48,F48)&gt;1,NOT(ISBLANK(F48)))</xm:f>
            <x14:dxf/>
          </x14:cfRule>
          <x14:cfRule type="duplicateValues" priority="1011" stopIfTrue="1">
            <xm:f>AND(COUNTIF($F$48:$G$48,F48)&gt;1,NOT(ISBLANK(F48)))</xm:f>
            <x14:dxf/>
          </x14:cfRule>
          <x14:cfRule type="dataBar" id="{47387e95-f6a9-4e30-8a7a-4e03f1955983}">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1005" stopIfTrue="1">
            <xm:f>AND(COUNTIF($F$48:$G$48,F48)&gt;1,NOT(ISBLANK(F48)))</xm:f>
            <x14:dxf/>
          </x14:cfRule>
          <x14:cfRule type="duplicateValues" priority="1006" stopIfTrue="1">
            <xm:f>AND(COUNTIF($F$48:$G$48,F48)&gt;1,NOT(ISBLANK(F48)))</xm:f>
            <x14:dxf/>
          </x14:cfRule>
          <x14:cfRule type="dataBar" id="{e6e6936d-c639-47ca-a16b-1a96a5aee39a}">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1002" stopIfTrue="1">
            <xm:f>AND(COUNTIF($F$48:$G$49,F48)&gt;1,NOT(ISBLANK(F48)))</xm:f>
            <x14:dxf/>
          </x14:cfRule>
          <x14:cfRule type="duplicateValues" priority="1003" stopIfTrue="1">
            <xm:f>AND(COUNTIF($F$48:$G$49,F48)&gt;1,NOT(ISBLANK(F48)))</xm:f>
            <x14:dxf/>
          </x14:cfRule>
          <x14:cfRule type="dataBar" id="{bd7faecd-cb73-4277-ac09-d41202db1d2b}">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999" stopIfTrue="1">
            <xm:f>AND(COUNTIF($F$48:$F$49,F48)&gt;1,NOT(ISBLANK(F48)))</xm:f>
            <x14:dxf/>
          </x14:cfRule>
          <x14:cfRule type="duplicateValues" priority="1000" stopIfTrue="1">
            <xm:f>AND(COUNTIF($F$48:$F$49,F48)&gt;1,NOT(ISBLANK(F48)))</xm:f>
            <x14:dxf/>
          </x14:cfRule>
          <x14:cfRule type="dataBar" id="{2fc5b8f1-0c25-4770-958c-c5f5ea6496cd}">
            <x14:dataBar minLength="0" maxLength="100" gradient="0">
              <x14:cfvo type="min"/>
              <x14:cfvo type="max"/>
              <x14:negativeFillColor rgb="FFFF0000"/>
              <x14:axisColor rgb="FF000000"/>
            </x14:dataBar>
            <x14:dxf/>
          </x14:cfRule>
          <xm:sqref>F48:F49</xm:sqref>
        </x14:conditionalFormatting>
        <x14:conditionalFormatting xmlns:xm="http://schemas.microsoft.com/office/excel/2006/main">
          <x14:cfRule type="duplicateValues" priority="994" stopIfTrue="1">
            <xm:f>AND(COUNTIF($F$48:$G$49,F48)&gt;1,NOT(ISBLANK(F48)))</xm:f>
            <x14:dxf/>
          </x14:cfRule>
          <x14:cfRule type="duplicateValues" priority="995" stopIfTrue="1">
            <xm:f>AND(COUNTIF($F$48:$G$49,F48)&gt;1,NOT(ISBLANK(F48)))</xm:f>
            <x14:dxf/>
          </x14:cfRule>
          <x14:cfRule type="dataBar" id="{56bae533-32f0-4b2a-90ba-3a35b3cb6f55}">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989" stopIfTrue="1">
            <xm:f>AND(COUNTIF($F$50:$G$50,F50)&gt;1,NOT(ISBLANK(F50)))</xm:f>
            <x14:dxf/>
          </x14:cfRule>
          <x14:cfRule type="duplicateValues" priority="990" stopIfTrue="1">
            <xm:f>AND(COUNTIF($F$50:$G$50,F50)&gt;1,NOT(ISBLANK(F50)))</xm:f>
            <x14:dxf/>
          </x14:cfRule>
          <x14:cfRule type="dataBar" id="{38c7f0ac-b7de-4899-bb41-c9e99cbf9be5}">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984" stopIfTrue="1">
            <xm:f>AND(COUNTIF($F$51:$G$51,F51)&gt;1,NOT(ISBLANK(F51)))</xm:f>
            <x14:dxf/>
          </x14:cfRule>
          <x14:cfRule type="duplicateValues" priority="985" stopIfTrue="1">
            <xm:f>AND(COUNTIF($F$51:$G$51,F51)&gt;1,NOT(ISBLANK(F51)))</xm:f>
            <x14:dxf/>
          </x14:cfRule>
          <x14:cfRule type="dataBar" id="{340dafbe-47f0-4d75-827a-97e90d6d567c}">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980" stopIfTrue="1">
            <xm:f>AND(COUNTIF($F$50:$G$51,F50)&gt;1,NOT(ISBLANK(F50)))</xm:f>
            <x14:dxf/>
          </x14:cfRule>
          <x14:cfRule type="duplicateValues" priority="981" stopIfTrue="1">
            <xm:f>AND(COUNTIF($F$50:$G$51,F50)&gt;1,NOT(ISBLANK(F50)))</xm:f>
            <x14:dxf/>
          </x14:cfRule>
          <x14:cfRule type="dataBar" id="{b7af3485-ad9d-4867-97fb-00479a8a1a0a}">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76" stopIfTrue="1">
            <xm:f>AND(COUNTIF($F$50:$G$51,F50)&gt;1,NOT(ISBLANK(F50)))</xm:f>
            <x14:dxf/>
          </x14:cfRule>
          <x14:cfRule type="duplicateValues" priority="977" stopIfTrue="1">
            <xm:f>AND(COUNTIF($F$50:$G$51,F50)&gt;1,NOT(ISBLANK(F50)))</xm:f>
            <x14:dxf/>
          </x14:cfRule>
          <x14:cfRule type="dataBar" id="{55303f18-be37-45b7-a9a5-0840c0d2c488}">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72" stopIfTrue="1">
            <xm:f>AND(COUNTIF($F$50:$G$51,F50)&gt;1,NOT(ISBLANK(F50)))</xm:f>
            <x14:dxf/>
          </x14:cfRule>
          <x14:cfRule type="duplicateValues" priority="973" stopIfTrue="1">
            <xm:f>AND(COUNTIF($F$50:$G$51,F50)&gt;1,NOT(ISBLANK(F50)))</xm:f>
            <x14:dxf/>
          </x14:cfRule>
          <x14:cfRule type="dataBar" id="{65df1f7b-0618-4967-8368-b02cb7b3aebf}">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67" stopIfTrue="1">
            <xm:f>AND(COUNTIF($F$50:$G$50,F50)&gt;1,NOT(ISBLANK(F50)))</xm:f>
            <x14:dxf/>
          </x14:cfRule>
          <x14:cfRule type="duplicateValues" priority="968" stopIfTrue="1">
            <xm:f>AND(COUNTIF($F$50:$G$50,F50)&gt;1,NOT(ISBLANK(F50)))</xm:f>
            <x14:dxf/>
          </x14:cfRule>
          <x14:cfRule type="dataBar" id="{505bf89c-8c9a-450d-abfc-a31e556c4c56}">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964" stopIfTrue="1">
            <xm:f>AND(COUNTIF($F$50:$G$50,F50)&gt;1,NOT(ISBLANK(F50)))</xm:f>
            <x14:dxf/>
          </x14:cfRule>
          <x14:cfRule type="duplicateValues" priority="965" stopIfTrue="1">
            <xm:f>AND(COUNTIF($F$50:$G$50,F50)&gt;1,NOT(ISBLANK(F50)))</xm:f>
            <x14:dxf/>
          </x14:cfRule>
          <x14:cfRule type="dataBar" id="{9236889e-6f17-46d4-87dc-81333899dff7}">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960" stopIfTrue="1">
            <xm:f>AND(COUNTIF($F$51:$G$51,F51)&gt;1,NOT(ISBLANK(F51)))</xm:f>
            <x14:dxf/>
          </x14:cfRule>
          <x14:cfRule type="duplicateValues" priority="961" stopIfTrue="1">
            <xm:f>AND(COUNTIF($F$51:$G$51,F51)&gt;1,NOT(ISBLANK(F51)))</xm:f>
            <x14:dxf/>
          </x14:cfRule>
          <x14:cfRule type="dataBar" id="{b01b82bb-b678-4d73-a9f9-1ba80bb85ef7}">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956" stopIfTrue="1">
            <xm:f>AND(COUNTIF($F$51:$G$51,F51)&gt;1,NOT(ISBLANK(F51)))</xm:f>
            <x14:dxf/>
          </x14:cfRule>
          <x14:cfRule type="duplicateValues" priority="957" stopIfTrue="1">
            <xm:f>AND(COUNTIF($F$51:$G$51,F51)&gt;1,NOT(ISBLANK(F51)))</xm:f>
            <x14:dxf/>
          </x14:cfRule>
          <x14:cfRule type="dataBar" id="{4751667f-b511-4d37-9d4a-c6e3353dd42f}">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952" stopIfTrue="1">
            <xm:f>AND(COUNTIF($F$51:$G$51,F51)&gt;1,NOT(ISBLANK(F51)))</xm:f>
            <x14:dxf/>
          </x14:cfRule>
          <x14:cfRule type="duplicateValues" priority="953" stopIfTrue="1">
            <xm:f>AND(COUNTIF($F$51:$G$51,F51)&gt;1,NOT(ISBLANK(F51)))</xm:f>
            <x14:dxf/>
          </x14:cfRule>
          <x14:cfRule type="dataBar" id="{df6fbb5c-ff6a-47d7-b840-6ffdf018ef45}">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949" stopIfTrue="1">
            <xm:f>AND(COUNTIF($F$50:$G$51,F50)&gt;1,NOT(ISBLANK(F50)))</xm:f>
            <x14:dxf/>
          </x14:cfRule>
          <x14:cfRule type="duplicateValues" priority="950" stopIfTrue="1">
            <xm:f>AND(COUNTIF($F$50:$G$51,F50)&gt;1,NOT(ISBLANK(F50)))</xm:f>
            <x14:dxf/>
          </x14:cfRule>
          <x14:cfRule type="dataBar" id="{e730508d-26c8-4548-890a-db038733bf86}">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45" stopIfTrue="1">
            <xm:f>AND(COUNTIF($F$50:$G$51,F50)&gt;1,NOT(ISBLANK(F50)))</xm:f>
            <x14:dxf/>
          </x14:cfRule>
          <x14:cfRule type="duplicateValues" priority="946" stopIfTrue="1">
            <xm:f>AND(COUNTIF($F$50:$G$51,F50)&gt;1,NOT(ISBLANK(F50)))</xm:f>
            <x14:dxf/>
          </x14:cfRule>
          <x14:cfRule type="dataBar" id="{054c36c1-9e52-45eb-9591-a91fceee1119}">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41" stopIfTrue="1">
            <xm:f>AND(COUNTIF($F$50:$G$51,F50)&gt;1,NOT(ISBLANK(F50)))</xm:f>
            <x14:dxf/>
          </x14:cfRule>
          <x14:cfRule type="duplicateValues" priority="942" stopIfTrue="1">
            <xm:f>AND(COUNTIF($F$50:$G$51,F50)&gt;1,NOT(ISBLANK(F50)))</xm:f>
            <x14:dxf/>
          </x14:cfRule>
          <x14:cfRule type="dataBar" id="{52acf94d-209d-4b34-9cba-a9628abb9d27}">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937" stopIfTrue="1">
            <xm:f>AND(COUNTIF($F$50:$G$50,F50)&gt;1,NOT(ISBLANK(F50)))</xm:f>
            <x14:dxf/>
          </x14:cfRule>
          <x14:cfRule type="duplicateValues" priority="938" stopIfTrue="1">
            <xm:f>AND(COUNTIF($F$50:$G$50,F50)&gt;1,NOT(ISBLANK(F50)))</xm:f>
            <x14:dxf/>
          </x14:cfRule>
          <x14:cfRule type="dataBar" id="{1a8a92bb-dd87-481d-9de0-f33e9b1c00fb}">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931" stopIfTrue="1">
            <xm:f>AND(COUNTIF($F$51:$F$51,F51)&gt;1,NOT(ISBLANK(F51)))</xm:f>
            <x14:dxf/>
          </x14:cfRule>
          <x14:cfRule type="duplicateValues" priority="932" stopIfTrue="1">
            <xm:f>AND(COUNTIF($F$51:$F$51,F51)&gt;1,NOT(ISBLANK(F51)))</xm:f>
            <x14:dxf/>
          </x14:cfRule>
          <x14:cfRule type="dataBar" id="{d85f265f-8833-4747-aea3-243b279351b7}">
            <x14:dataBar minLength="0" maxLength="100" gradient="0">
              <x14:cfvo type="min"/>
              <x14:cfvo type="max"/>
              <x14:negativeFillColor rgb="FFFF0000"/>
              <x14:axisColor rgb="FF000000"/>
            </x14:dataBar>
            <x14:dxf/>
          </x14:cfRule>
          <xm:sqref>F51</xm:sqref>
        </x14:conditionalFormatting>
        <x14:conditionalFormatting xmlns:xm="http://schemas.microsoft.com/office/excel/2006/main">
          <x14:cfRule type="duplicateValues" priority="928" stopIfTrue="1">
            <xm:f>AND(COUNTIF($F$51:$G$51,F51)&gt;1,NOT(ISBLANK(F51)))</xm:f>
            <x14:dxf/>
          </x14:cfRule>
          <x14:cfRule type="duplicateValues" priority="929" stopIfTrue="1">
            <xm:f>AND(COUNTIF($F$51:$G$51,F51)&gt;1,NOT(ISBLANK(F51)))</xm:f>
            <x14:dxf/>
          </x14:cfRule>
          <x14:cfRule type="dataBar" id="{259874f2-1fac-49d5-a8ef-5d8ff3c3ceb3}">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924" stopIfTrue="1">
            <xm:f>AND(COUNTIF($G$51:$G$51,G51)&gt;1,NOT(ISBLANK(G51)))</xm:f>
            <x14:dxf/>
          </x14:cfRule>
          <x14:cfRule type="duplicateValues" priority="925" stopIfTrue="1">
            <xm:f>AND(COUNTIF($G$51:$G$51,G51)&gt;1,NOT(ISBLANK(G51)))</xm:f>
            <x14:dxf/>
          </x14:cfRule>
          <x14:cfRule type="dataBar" id="{f320d091-cd9f-4e0e-8c30-fafbbb5e9e60}">
            <x14:dataBar minLength="0" maxLength="100" gradient="0">
              <x14:cfvo type="min"/>
              <x14:cfvo type="max"/>
              <x14:negativeFillColor rgb="FFFF0000"/>
              <x14:axisColor rgb="FF000000"/>
            </x14:dataBar>
            <x14:dxf/>
          </x14:cfRule>
          <xm:sqref>G51</xm:sqref>
        </x14:conditionalFormatting>
        <x14:conditionalFormatting xmlns:xm="http://schemas.microsoft.com/office/excel/2006/main">
          <x14:cfRule type="duplicateValues" priority="919" stopIfTrue="1">
            <xm:f>AND(COUNTIF($F$48:$G$49,F48)&gt;1,NOT(ISBLANK(F48)))</xm:f>
            <x14:dxf/>
          </x14:cfRule>
          <x14:cfRule type="duplicateValues" priority="920" stopIfTrue="1">
            <xm:f>AND(COUNTIF($F$48:$G$49,F48)&gt;1,NOT(ISBLANK(F48)))</xm:f>
            <x14:dxf/>
          </x14:cfRule>
          <x14:cfRule type="dataBar" id="{5a272c4c-6f1d-46f2-86a7-397afee24660}">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915" stopIfTrue="1">
            <xm:f>AND(COUNTIF($F$48:$G$48,F48)&gt;1,NOT(ISBLANK(F48)))</xm:f>
            <x14:dxf/>
          </x14:cfRule>
          <x14:cfRule type="duplicateValues" priority="916" stopIfTrue="1">
            <xm:f>AND(COUNTIF($F$48:$G$48,F48)&gt;1,NOT(ISBLANK(F48)))</xm:f>
            <x14:dxf/>
          </x14:cfRule>
          <x14:cfRule type="dataBar" id="{41337711-46fa-43c7-8478-68e457d00c4f}">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911" stopIfTrue="1">
            <xm:f>AND(COUNTIF($F$49:$G$49,F49)&gt;1,NOT(ISBLANK(F49)))</xm:f>
            <x14:dxf/>
          </x14:cfRule>
          <x14:cfRule type="duplicateValues" priority="912" stopIfTrue="1">
            <xm:f>AND(COUNTIF($F$49:$G$49,F49)&gt;1,NOT(ISBLANK(F49)))</xm:f>
            <x14:dxf/>
          </x14:cfRule>
          <x14:cfRule type="dataBar" id="{ef52414d-654b-4a37-937c-ae0e4e687bf9}">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905" stopIfTrue="1">
            <xm:f>AND(COUNTIF($F$49:$F$49,F49)&gt;1,NOT(ISBLANK(F49)))</xm:f>
            <x14:dxf/>
          </x14:cfRule>
          <x14:cfRule type="duplicateValues" priority="906" stopIfTrue="1">
            <xm:f>AND(COUNTIF($F$49:$F$49,F49)&gt;1,NOT(ISBLANK(F49)))</xm:f>
            <x14:dxf/>
          </x14:cfRule>
          <x14:cfRule type="dataBar" id="{c4f94bbb-f36f-483d-abb6-c474475b4d12}">
            <x14:dataBar minLength="0" maxLength="100" gradient="0">
              <x14:cfvo type="min"/>
              <x14:cfvo type="max"/>
              <x14:negativeFillColor rgb="FFFF0000"/>
              <x14:axisColor rgb="FF000000"/>
            </x14:dataBar>
            <x14:dxf/>
          </x14:cfRule>
          <xm:sqref>F49</xm:sqref>
        </x14:conditionalFormatting>
        <x14:conditionalFormatting xmlns:xm="http://schemas.microsoft.com/office/excel/2006/main">
          <x14:cfRule type="duplicateValues" priority="900" stopIfTrue="1">
            <xm:f>AND(COUNTIF($F$48:$F$49,F48)&gt;1,NOT(ISBLANK(F48)))</xm:f>
            <x14:dxf/>
          </x14:cfRule>
          <x14:cfRule type="duplicateValues" priority="901" stopIfTrue="1">
            <xm:f>AND(COUNTIF($F$48:$F$49,F48)&gt;1,NOT(ISBLANK(F48)))</xm:f>
            <x14:dxf/>
          </x14:cfRule>
          <x14:cfRule type="dataBar" id="{f6ac243a-23b3-4580-a590-c09aabfd0a1b}">
            <x14:dataBar minLength="0" maxLength="100" gradient="0">
              <x14:cfvo type="min"/>
              <x14:cfvo type="max"/>
              <x14:negativeFillColor rgb="FFFF0000"/>
              <x14:axisColor rgb="FF000000"/>
            </x14:dataBar>
            <x14:dxf/>
          </x14:cfRule>
          <xm:sqref>F48:F49</xm:sqref>
        </x14:conditionalFormatting>
        <x14:conditionalFormatting xmlns:xm="http://schemas.microsoft.com/office/excel/2006/main">
          <x14:cfRule type="duplicateValues" priority="897" stopIfTrue="1">
            <xm:f>AND(COUNTIF($F$48:$G$48,F48)&gt;1,NOT(ISBLANK(F48)))</xm:f>
            <x14:dxf/>
          </x14:cfRule>
          <x14:cfRule type="duplicateValues" priority="898" stopIfTrue="1">
            <xm:f>AND(COUNTIF($F$48:$G$48,F48)&gt;1,NOT(ISBLANK(F48)))</xm:f>
            <x14:dxf/>
          </x14:cfRule>
          <x14:cfRule type="dataBar" id="{b765ac33-01f8-412f-ac05-ab45d6495306}">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893" stopIfTrue="1">
            <xm:f>AND(COUNTIF($F$48:$G$48,F48)&gt;1,NOT(ISBLANK(F48)))</xm:f>
            <x14:dxf/>
          </x14:cfRule>
          <x14:cfRule type="duplicateValues" priority="894" stopIfTrue="1">
            <xm:f>AND(COUNTIF($F$48:$G$48,F48)&gt;1,NOT(ISBLANK(F48)))</xm:f>
            <x14:dxf/>
          </x14:cfRule>
          <x14:cfRule type="dataBar" id="{3497819b-b9a3-4381-b517-ccad8d9a7b00}">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889" stopIfTrue="1">
            <xm:f>AND(COUNTIF($F$48:$F$48,F48)&gt;1,NOT(ISBLANK(F48)))</xm:f>
            <x14:dxf/>
          </x14:cfRule>
          <x14:cfRule type="duplicateValues" priority="890" stopIfTrue="1">
            <xm:f>AND(COUNTIF($F$48:$F$48,F48)&gt;1,NOT(ISBLANK(F48)))</xm:f>
            <x14:dxf/>
          </x14:cfRule>
          <x14:cfRule type="dataBar" id="{5cc12104-e7d0-4c2c-a452-4a65e8c09bca}">
            <x14:dataBar minLength="0" maxLength="100" gradient="0">
              <x14:cfvo type="min"/>
              <x14:cfvo type="max"/>
              <x14:negativeFillColor rgb="FFFF0000"/>
              <x14:axisColor rgb="FF000000"/>
            </x14:dataBar>
            <x14:dxf/>
          </x14:cfRule>
          <xm:sqref>F48</xm:sqref>
        </x14:conditionalFormatting>
        <x14:conditionalFormatting xmlns:xm="http://schemas.microsoft.com/office/excel/2006/main">
          <x14:cfRule type="duplicateValues" priority="885" stopIfTrue="1">
            <xm:f>AND(COUNTIF($F$48:$G$49,F48)&gt;1,NOT(ISBLANK(F48)))</xm:f>
            <x14:dxf/>
          </x14:cfRule>
          <x14:cfRule type="duplicateValues" priority="886" stopIfTrue="1">
            <xm:f>AND(COUNTIF($F$48:$G$49,F48)&gt;1,NOT(ISBLANK(F48)))</xm:f>
            <x14:dxf/>
          </x14:cfRule>
          <x14:cfRule type="dataBar" id="{34e26eff-8c23-4c15-842c-539f71e04f01}">
            <x14:dataBar minLength="0" maxLength="100" gradient="0">
              <x14:cfvo type="min"/>
              <x14:cfvo type="max"/>
              <x14:negativeFillColor rgb="FFFF0000"/>
              <x14:axisColor rgb="FF000000"/>
            </x14:dataBar>
            <x14:dxf/>
          </x14:cfRule>
          <xm:sqref>F48:G49</xm:sqref>
        </x14:conditionalFormatting>
        <x14:conditionalFormatting xmlns:xm="http://schemas.microsoft.com/office/excel/2006/main">
          <x14:cfRule type="duplicateValues" priority="881" stopIfTrue="1">
            <xm:f>AND(COUNTIF($F$49:$G$49,F49)&gt;1,NOT(ISBLANK(F49)))</xm:f>
            <x14:dxf/>
          </x14:cfRule>
          <x14:cfRule type="duplicateValues" priority="882" stopIfTrue="1">
            <xm:f>AND(COUNTIF($F$49:$G$49,F49)&gt;1,NOT(ISBLANK(F49)))</xm:f>
            <x14:dxf/>
          </x14:cfRule>
          <x14:cfRule type="dataBar" id="{7c2187f4-0596-4505-999f-9265ced12cd7}">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877" stopIfTrue="1">
            <xm:f>AND(COUNTIF($F$49:$G$49,F49)&gt;1,NOT(ISBLANK(F49)))</xm:f>
            <x14:dxf/>
          </x14:cfRule>
          <x14:cfRule type="duplicateValues" priority="878" stopIfTrue="1">
            <xm:f>AND(COUNTIF($F$49:$G$49,F49)&gt;1,NOT(ISBLANK(F49)))</xm:f>
            <x14:dxf/>
          </x14:cfRule>
          <x14:cfRule type="dataBar" id="{cda5e722-83a0-4c36-8c8a-06f743ac4448}">
            <x14:dataBar minLength="0" maxLength="100" gradient="0">
              <x14:cfvo type="min"/>
              <x14:cfvo type="max"/>
              <x14:negativeFillColor rgb="FFFF0000"/>
              <x14:axisColor rgb="FF000000"/>
            </x14:dataBar>
            <x14:dxf/>
          </x14:cfRule>
          <xm:sqref>F49:G49</xm:sqref>
        </x14:conditionalFormatting>
        <x14:conditionalFormatting xmlns:xm="http://schemas.microsoft.com/office/excel/2006/main">
          <x14:cfRule type="duplicateValues" priority="874" stopIfTrue="1">
            <xm:f>AND(COUNTIF($F$48:$G$48,F48)&gt;1,NOT(ISBLANK(F48)))</xm:f>
            <x14:dxf/>
          </x14:cfRule>
          <x14:cfRule type="duplicateValues" priority="875" stopIfTrue="1">
            <xm:f>AND(COUNTIF($F$48:$G$48,F48)&gt;1,NOT(ISBLANK(F48)))</xm:f>
            <x14:dxf/>
          </x14:cfRule>
          <x14:cfRule type="dataBar" id="{946d7164-d92f-463f-933e-9748d73baaf0}">
            <x14:dataBar minLength="0" maxLength="100" gradient="0">
              <x14:cfvo type="min"/>
              <x14:cfvo type="max"/>
              <x14:negativeFillColor rgb="FFFF0000"/>
              <x14:axisColor rgb="FF000000"/>
            </x14:dataBar>
            <x14:dxf/>
          </x14:cfRule>
          <xm:sqref>F48:G48</xm:sqref>
        </x14:conditionalFormatting>
        <x14:conditionalFormatting xmlns:xm="http://schemas.microsoft.com/office/excel/2006/main">
          <x14:cfRule type="duplicateValues" priority="870" stopIfTrue="1">
            <xm:f>AND(COUNTIF($F$51:$G$51,F51)&gt;1,NOT(ISBLANK(F51)))</xm:f>
            <x14:dxf/>
          </x14:cfRule>
          <x14:cfRule type="duplicateValues" priority="871" stopIfTrue="1">
            <xm:f>AND(COUNTIF($F$51:$G$51,F51)&gt;1,NOT(ISBLANK(F51)))</xm:f>
            <x14:dxf/>
          </x14:cfRule>
          <x14:cfRule type="dataBar" id="{fa09b64f-d06a-4e5b-9fba-3bb32e163051}">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866" stopIfTrue="1">
            <xm:f>AND(COUNTIF($F$50:$G$51,F50)&gt;1,NOT(ISBLANK(F50)))</xm:f>
            <x14:dxf/>
          </x14:cfRule>
          <x14:cfRule type="duplicateValues" priority="867" stopIfTrue="1">
            <xm:f>AND(COUNTIF($F$50:$G$51,F50)&gt;1,NOT(ISBLANK(F50)))</xm:f>
            <x14:dxf/>
          </x14:cfRule>
          <x14:cfRule type="dataBar" id="{5d38a98d-b064-44b4-a023-f730a14ea777}">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861" stopIfTrue="1">
            <xm:f>AND(COUNTIF($F$50:$G$50,F50)&gt;1,NOT(ISBLANK(F50)))</xm:f>
            <x14:dxf/>
          </x14:cfRule>
          <x14:cfRule type="duplicateValues" priority="862" stopIfTrue="1">
            <xm:f>AND(COUNTIF($F$50:$G$50,F50)&gt;1,NOT(ISBLANK(F50)))</xm:f>
            <x14:dxf/>
          </x14:cfRule>
          <x14:cfRule type="dataBar" id="{bf3df19a-87a5-430b-924a-2a936a50e1a0}">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57" stopIfTrue="1">
            <xm:f>AND(COUNTIF($F$50:$F$50,F50)&gt;1,NOT(ISBLANK(F50)))</xm:f>
            <x14:dxf/>
          </x14:cfRule>
          <x14:cfRule type="duplicateValues" priority="858" stopIfTrue="1">
            <xm:f>AND(COUNTIF($F$50:$F$50,F50)&gt;1,NOT(ISBLANK(F50)))</xm:f>
            <x14:dxf/>
          </x14:cfRule>
          <x14:cfRule type="dataBar" id="{7e44fab9-0a3e-4673-8fc1-c5e309c14eb7}">
            <x14:dataBar minLength="0" maxLength="100" gradient="0">
              <x14:cfvo type="min"/>
              <x14:cfvo type="max"/>
              <x14:negativeFillColor rgb="FFFF0000"/>
              <x14:axisColor rgb="FF000000"/>
            </x14:dataBar>
            <x14:dxf/>
          </x14:cfRule>
          <xm:sqref>F50</xm:sqref>
        </x14:conditionalFormatting>
        <x14:conditionalFormatting xmlns:xm="http://schemas.microsoft.com/office/excel/2006/main">
          <x14:cfRule type="duplicateValues" priority="854" stopIfTrue="1">
            <xm:f>AND(COUNTIF($G$50:$G$50,G50)&gt;1,NOT(ISBLANK(G50)))</xm:f>
            <x14:dxf/>
          </x14:cfRule>
          <x14:cfRule type="duplicateValues" priority="855" stopIfTrue="1">
            <xm:f>AND(COUNTIF($G$50:$G$50,G50)&gt;1,NOT(ISBLANK(G50)))</xm:f>
            <x14:dxf/>
          </x14:cfRule>
          <x14:cfRule type="dataBar" id="{5c7048f5-a89e-4c79-8a25-562b418c3dbf}">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849" stopIfTrue="1">
            <xm:f>AND(COUNTIF($F$51:$F$51,F51)&gt;1,NOT(ISBLANK(F51)))</xm:f>
            <x14:dxf/>
          </x14:cfRule>
          <x14:cfRule type="duplicateValues" priority="850" stopIfTrue="1">
            <xm:f>AND(COUNTIF($F$51:$F$51,F51)&gt;1,NOT(ISBLANK(F51)))</xm:f>
            <x14:dxf/>
          </x14:cfRule>
          <x14:cfRule type="dataBar" id="{d5d67bc0-85dc-4bfc-aa61-248e3e131a54}">
            <x14:dataBar minLength="0" maxLength="100" gradient="0">
              <x14:cfvo type="min"/>
              <x14:cfvo type="max"/>
              <x14:negativeFillColor rgb="FFFF0000"/>
              <x14:axisColor rgb="FF000000"/>
            </x14:dataBar>
            <x14:dxf/>
          </x14:cfRule>
          <xm:sqref>F51</xm:sqref>
        </x14:conditionalFormatting>
        <x14:conditionalFormatting xmlns:xm="http://schemas.microsoft.com/office/excel/2006/main">
          <x14:cfRule type="duplicateValues" priority="845" stopIfTrue="1">
            <xm:f>AND(COUNTIF($F$51:$G$51,F51)&gt;1,NOT(ISBLANK(F51)))</xm:f>
            <x14:dxf/>
          </x14:cfRule>
          <x14:cfRule type="duplicateValues" priority="846" stopIfTrue="1">
            <xm:f>AND(COUNTIF($F$51:$G$51,F51)&gt;1,NOT(ISBLANK(F51)))</xm:f>
            <x14:dxf/>
          </x14:cfRule>
          <x14:cfRule type="dataBar" id="{28cb90d9-5ec1-478b-8d3a-09e312ba9363}">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842" stopIfTrue="1">
            <xm:f>AND(COUNTIF($F$50:$G$50,F50)&gt;1,NOT(ISBLANK(F50)))</xm:f>
            <x14:dxf/>
          </x14:cfRule>
          <x14:cfRule type="duplicateValues" priority="843" stopIfTrue="1">
            <xm:f>AND(COUNTIF($F$50:$G$50,F50)&gt;1,NOT(ISBLANK(F50)))</xm:f>
            <x14:dxf/>
          </x14:cfRule>
          <x14:cfRule type="dataBar" id="{2d6c68de-84a9-4df3-b2d2-a07bc013111e}">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37" stopIfTrue="1">
            <xm:f>AND(COUNTIF($F$51:$G$51,F51)&gt;1,NOT(ISBLANK(F51)))</xm:f>
            <x14:dxf/>
          </x14:cfRule>
          <x14:cfRule type="duplicateValues" priority="838" stopIfTrue="1">
            <xm:f>AND(COUNTIF($F$51:$G$51,F51)&gt;1,NOT(ISBLANK(F51)))</xm:f>
            <x14:dxf/>
          </x14:cfRule>
          <x14:cfRule type="dataBar" id="{7458b593-fac9-4433-8f5e-f7d6b80f09a9}">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832" stopIfTrue="1">
            <xm:f>AND(COUNTIF($F$50:$G$50,F50)&gt;1,NOT(ISBLANK(F50)))</xm:f>
            <x14:dxf/>
          </x14:cfRule>
          <x14:cfRule type="duplicateValues" priority="833" stopIfTrue="1">
            <xm:f>AND(COUNTIF($F$50:$G$50,F50)&gt;1,NOT(ISBLANK(F50)))</xm:f>
            <x14:dxf/>
          </x14:cfRule>
          <x14:cfRule type="dataBar" id="{2a28d633-b1de-4012-bdd1-32bf9e86efe5}">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28" stopIfTrue="1">
            <xm:f>AND(COUNTIF($F$50:$G$50,F50)&gt;1,NOT(ISBLANK(F50)))</xm:f>
            <x14:dxf/>
          </x14:cfRule>
          <x14:cfRule type="duplicateValues" priority="829" stopIfTrue="1">
            <xm:f>AND(COUNTIF($F$50:$G$50,F50)&gt;1,NOT(ISBLANK(F50)))</xm:f>
            <x14:dxf/>
          </x14:cfRule>
          <x14:cfRule type="dataBar" id="{950b46e5-0f18-4ed7-a43c-41824d2dec15}">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24" stopIfTrue="1">
            <xm:f>AND(COUNTIF($F$50:$G$50,F50)&gt;1,NOT(ISBLANK(F50)))</xm:f>
            <x14:dxf/>
          </x14:cfRule>
          <x14:cfRule type="duplicateValues" priority="825" stopIfTrue="1">
            <xm:f>AND(COUNTIF($F$50:$G$50,F50)&gt;1,NOT(ISBLANK(F50)))</xm:f>
            <x14:dxf/>
          </x14:cfRule>
          <x14:cfRule type="dataBar" id="{7273422b-28cd-45e4-a0ca-fee79af9d5e0}">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20" stopIfTrue="1">
            <xm:f>AND(COUNTIF($F$50:$G$50,F50)&gt;1,NOT(ISBLANK(F50)))</xm:f>
            <x14:dxf/>
          </x14:cfRule>
          <x14:cfRule type="duplicateValues" priority="821" stopIfTrue="1">
            <xm:f>AND(COUNTIF($F$50:$G$50,F50)&gt;1,NOT(ISBLANK(F50)))</xm:f>
            <x14:dxf/>
          </x14:cfRule>
          <x14:cfRule type="dataBar" id="{1ff2e20b-0380-4056-9358-deb0ad164407}">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16" stopIfTrue="1">
            <xm:f>AND(COUNTIF($F$50:$G$51,F50)&gt;1,NOT(ISBLANK(F50)))</xm:f>
            <x14:dxf/>
          </x14:cfRule>
          <x14:cfRule type="duplicateValues" priority="817" stopIfTrue="1">
            <xm:f>AND(COUNTIF($F$50:$G$51,F50)&gt;1,NOT(ISBLANK(F50)))</xm:f>
            <x14:dxf/>
          </x14:cfRule>
          <x14:cfRule type="dataBar" id="{0e041d1f-a785-4e56-bb39-a2e262a049ba}">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812" stopIfTrue="1">
            <xm:f>AND(COUNTIF($F$51:$G$51,F51)&gt;1,NOT(ISBLANK(F51)))</xm:f>
            <x14:dxf/>
          </x14:cfRule>
          <x14:cfRule type="duplicateValues" priority="813" stopIfTrue="1">
            <xm:f>AND(COUNTIF($F$51:$G$51,F51)&gt;1,NOT(ISBLANK(F51)))</xm:f>
            <x14:dxf/>
          </x14:cfRule>
          <x14:cfRule type="dataBar" id="{6fff7195-0897-484e-8f52-a66dd413421c}">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808" stopIfTrue="1">
            <xm:f>AND(COUNTIF($F$50:$G$50,F50)&gt;1,NOT(ISBLANK(F50)))</xm:f>
            <x14:dxf/>
          </x14:cfRule>
          <x14:cfRule type="duplicateValues" priority="809" stopIfTrue="1">
            <xm:f>AND(COUNTIF($F$50:$G$50,F50)&gt;1,NOT(ISBLANK(F50)))</xm:f>
            <x14:dxf/>
          </x14:cfRule>
          <x14:cfRule type="dataBar" id="{d33a40cf-afbb-43e0-860f-5e8629bed3d0}">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804" stopIfTrue="1">
            <xm:f>AND(COUNTIF($F$51:$G$51,F51)&gt;1,NOT(ISBLANK(F51)))</xm:f>
            <x14:dxf/>
          </x14:cfRule>
          <x14:cfRule type="duplicateValues" priority="805" stopIfTrue="1">
            <xm:f>AND(COUNTIF($F$51:$G$51,F51)&gt;1,NOT(ISBLANK(F51)))</xm:f>
            <x14:dxf/>
          </x14:cfRule>
          <x14:cfRule type="dataBar" id="{c9ba2975-f3cb-4f01-8129-7e4d67871c59}">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800" stopIfTrue="1">
            <xm:f>AND(COUNTIF($F$50:$G$51,F50)&gt;1,NOT(ISBLANK(F50)))</xm:f>
            <x14:dxf/>
          </x14:cfRule>
          <x14:cfRule type="duplicateValues" priority="801" stopIfTrue="1">
            <xm:f>AND(COUNTIF($F$50:$G$51,F50)&gt;1,NOT(ISBLANK(F50)))</xm:f>
            <x14:dxf/>
          </x14:cfRule>
          <x14:cfRule type="dataBar" id="{eb08450a-82bc-48be-9c90-de50bf618d3b}">
            <x14:dataBar minLength="0" maxLength="100" gradient="0">
              <x14:cfvo type="min"/>
              <x14:cfvo type="max"/>
              <x14:negativeFillColor rgb="FFFF0000"/>
              <x14:axisColor rgb="FF000000"/>
            </x14:dataBar>
            <x14:dxf/>
          </x14:cfRule>
          <xm:sqref>F50:G51</xm:sqref>
        </x14:conditionalFormatting>
        <x14:conditionalFormatting xmlns:xm="http://schemas.microsoft.com/office/excel/2006/main">
          <x14:cfRule type="duplicateValues" priority="796" stopIfTrue="1">
            <xm:f>AND(COUNTIF($F$51:$G$51,F51)&gt;1,NOT(ISBLANK(F51)))</xm:f>
            <x14:dxf/>
          </x14:cfRule>
          <x14:cfRule type="duplicateValues" priority="797" stopIfTrue="1">
            <xm:f>AND(COUNTIF($F$51:$G$51,F51)&gt;1,NOT(ISBLANK(F51)))</xm:f>
            <x14:dxf/>
          </x14:cfRule>
          <x14:cfRule type="dataBar" id="{620c482b-a572-457f-8b21-80eb9ef64d88}">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792" stopIfTrue="1">
            <xm:f>AND(COUNTIF($F$51:$G$51,F51)&gt;1,NOT(ISBLANK(F51)))</xm:f>
            <x14:dxf/>
          </x14:cfRule>
          <x14:cfRule type="duplicateValues" priority="793" stopIfTrue="1">
            <xm:f>AND(COUNTIF($F$51:$G$51,F51)&gt;1,NOT(ISBLANK(F51)))</xm:f>
            <x14:dxf/>
          </x14:cfRule>
          <x14:cfRule type="dataBar" id="{ebd041b0-c74a-41be-a43e-b3bcbc609ff5}">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788" stopIfTrue="1">
            <xm:f>AND(COUNTIF($F$51:$G$51,F51)&gt;1,NOT(ISBLANK(F51)))</xm:f>
            <x14:dxf/>
          </x14:cfRule>
          <x14:cfRule type="duplicateValues" priority="789" stopIfTrue="1">
            <xm:f>AND(COUNTIF($F$51:$G$51,F51)&gt;1,NOT(ISBLANK(F51)))</xm:f>
            <x14:dxf/>
          </x14:cfRule>
          <x14:cfRule type="dataBar" id="{60e8381a-6a28-4a03-8aab-ce5adb7a57cd}">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784" stopIfTrue="1">
            <xm:f>AND(COUNTIF($F$50:$G$50,F50)&gt;1,NOT(ISBLANK(F50)))</xm:f>
            <x14:dxf/>
          </x14:cfRule>
          <x14:cfRule type="duplicateValues" priority="785" stopIfTrue="1">
            <xm:f>AND(COUNTIF($F$50:$G$50,F50)&gt;1,NOT(ISBLANK(F50)))</xm:f>
            <x14:dxf/>
          </x14:cfRule>
          <x14:cfRule type="dataBar" id="{11299bea-393e-40d6-88d8-c00b2b9d37d4}">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79" stopIfTrue="1">
            <xm:f>AND(COUNTIF($F$50:$G$50,F50)&gt;1,NOT(ISBLANK(F50)))</xm:f>
            <x14:dxf/>
          </x14:cfRule>
          <x14:cfRule type="duplicateValues" priority="780" stopIfTrue="1">
            <xm:f>AND(COUNTIF($F$50:$G$50,F50)&gt;1,NOT(ISBLANK(F50)))</xm:f>
            <x14:dxf/>
          </x14:cfRule>
          <x14:cfRule type="dataBar" id="{5a88963a-2f35-46e9-9317-5a6ada65cce3}">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75" stopIfTrue="1">
            <xm:f>AND(COUNTIF($F$50:$F$50,F50)&gt;1,NOT(ISBLANK(F50)))</xm:f>
            <x14:dxf/>
          </x14:cfRule>
          <x14:cfRule type="duplicateValues" priority="776" stopIfTrue="1">
            <xm:f>AND(COUNTIF($F$50:$F$50,F50)&gt;1,NOT(ISBLANK(F50)))</xm:f>
            <x14:dxf/>
          </x14:cfRule>
          <x14:cfRule type="dataBar" id="{f4cdcf3b-2d63-4aed-b946-fc637648b2a0}">
            <x14:dataBar minLength="0" maxLength="100" gradient="0">
              <x14:cfvo type="min"/>
              <x14:cfvo type="max"/>
              <x14:negativeFillColor rgb="FFFF0000"/>
              <x14:axisColor rgb="FF000000"/>
            </x14:dataBar>
            <x14:dxf/>
          </x14:cfRule>
          <xm:sqref>F50</xm:sqref>
        </x14:conditionalFormatting>
        <x14:conditionalFormatting xmlns:xm="http://schemas.microsoft.com/office/excel/2006/main">
          <x14:cfRule type="duplicateValues" priority="772" stopIfTrue="1">
            <xm:f>AND(COUNTIF($G$50:$G$50,G50)&gt;1,NOT(ISBLANK(G50)))</xm:f>
            <x14:dxf/>
          </x14:cfRule>
          <x14:cfRule type="duplicateValues" priority="773" stopIfTrue="1">
            <xm:f>AND(COUNTIF($G$50:$G$50,G50)&gt;1,NOT(ISBLANK(G50)))</xm:f>
            <x14:dxf/>
          </x14:cfRule>
          <x14:cfRule type="dataBar" id="{005a5cb2-e03c-409a-a44b-8a21a236c0da}">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768" stopIfTrue="1">
            <xm:f>AND(COUNTIF($F$51:$G$51,F51)&gt;1,NOT(ISBLANK(F51)))</xm:f>
            <x14:dxf/>
          </x14:cfRule>
          <x14:cfRule type="duplicateValues" priority="769" stopIfTrue="1">
            <xm:f>AND(COUNTIF($F$51:$G$51,F51)&gt;1,NOT(ISBLANK(F51)))</xm:f>
            <x14:dxf/>
          </x14:cfRule>
          <x14:cfRule type="dataBar" id="{09ef3fe5-f659-4eaa-b0e1-41eb3c44cc57}">
            <x14:dataBar minLength="0" maxLength="100" gradient="0">
              <x14:cfvo type="min"/>
              <x14:cfvo type="max"/>
              <x14:negativeFillColor rgb="FFFF0000"/>
              <x14:axisColor rgb="FF000000"/>
            </x14:dataBar>
            <x14:dxf/>
          </x14:cfRule>
          <xm:sqref>F51:G51</xm:sqref>
        </x14:conditionalFormatting>
        <x14:conditionalFormatting xmlns:xm="http://schemas.microsoft.com/office/excel/2006/main">
          <x14:cfRule type="duplicateValues" priority="763" stopIfTrue="1">
            <xm:f>AND(COUNTIF($G$50:$G$50,G50)&gt;1,NOT(ISBLANK(G50)))</xm:f>
            <x14:dxf/>
          </x14:cfRule>
          <x14:cfRule type="duplicateValues" priority="764" stopIfTrue="1">
            <xm:f>AND(COUNTIF($G$50:$G$50,G50)&gt;1,NOT(ISBLANK(G50)))</xm:f>
            <x14:dxf/>
          </x14:cfRule>
          <x14:cfRule type="dataBar" id="{4ace025f-91fa-4e19-8cff-1b2a22e77ba3}">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758" stopIfTrue="1">
            <xm:f>AND(COUNTIF($F$50:$G$50,F50)&gt;1,NOT(ISBLANK(F50)))</xm:f>
            <x14:dxf/>
          </x14:cfRule>
          <x14:cfRule type="duplicateValues" priority="759" stopIfTrue="1">
            <xm:f>AND(COUNTIF($F$50:$G$50,F50)&gt;1,NOT(ISBLANK(F50)))</xm:f>
            <x14:dxf/>
          </x14:cfRule>
          <x14:cfRule type="dataBar" id="{cc9e61f6-13d2-44ba-b78e-5883bb5ef838}">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54" stopIfTrue="1">
            <xm:f>AND(COUNTIF($F$50:$G$50,F50)&gt;1,NOT(ISBLANK(F50)))</xm:f>
            <x14:dxf/>
          </x14:cfRule>
          <x14:cfRule type="duplicateValues" priority="755" stopIfTrue="1">
            <xm:f>AND(COUNTIF($F$50:$G$50,F50)&gt;1,NOT(ISBLANK(F50)))</xm:f>
            <x14:dxf/>
          </x14:cfRule>
          <x14:cfRule type="dataBar" id="{efbbb5e4-05fb-4fa6-a638-ed116130212c}">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50" stopIfTrue="1">
            <xm:f>AND(COUNTIF($F$50:$G$50,F50)&gt;1,NOT(ISBLANK(F50)))</xm:f>
            <x14:dxf/>
          </x14:cfRule>
          <x14:cfRule type="duplicateValues" priority="751" stopIfTrue="1">
            <xm:f>AND(COUNTIF($F$50:$G$50,F50)&gt;1,NOT(ISBLANK(F50)))</xm:f>
            <x14:dxf/>
          </x14:cfRule>
          <x14:cfRule type="dataBar" id="{010119bc-96d7-4d23-8dfe-27d5602c3d53}">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45" stopIfTrue="1">
            <xm:f>AND(COUNTIF($F$50:$G$50,F50)&gt;1,NOT(ISBLANK(F50)))</xm:f>
            <x14:dxf/>
          </x14:cfRule>
          <x14:cfRule type="duplicateValues" priority="746" stopIfTrue="1">
            <xm:f>AND(COUNTIF($F$50:$G$50,F50)&gt;1,NOT(ISBLANK(F50)))</xm:f>
            <x14:dxf/>
          </x14:cfRule>
          <x14:cfRule type="dataBar" id="{dd4c946b-fd6d-4b32-a286-ecf460e74eee}">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41" stopIfTrue="1">
            <xm:f>AND(COUNTIF($G$50:$G$50,G50)&gt;1,NOT(ISBLANK(G50)))</xm:f>
            <x14:dxf/>
          </x14:cfRule>
          <x14:cfRule type="duplicateValues" priority="742" stopIfTrue="1">
            <xm:f>AND(COUNTIF($G$50:$G$50,G50)&gt;1,NOT(ISBLANK(G50)))</xm:f>
            <x14:dxf/>
          </x14:cfRule>
          <x14:cfRule type="dataBar" id="{bff86ef6-e6c8-4339-9ab6-a366e7b57435}">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736" stopIfTrue="1">
            <xm:f>AND(COUNTIF($G$50:$G$50,G50)&gt;1,NOT(ISBLANK(G50)))</xm:f>
            <x14:dxf/>
          </x14:cfRule>
          <x14:cfRule type="duplicateValues" priority="737" stopIfTrue="1">
            <xm:f>AND(COUNTIF($G$50:$G$50,G50)&gt;1,NOT(ISBLANK(G50)))</xm:f>
            <x14:dxf/>
          </x14:cfRule>
          <x14:cfRule type="dataBar" id="{be8f11e5-0d0b-40b0-98a4-ee525226fc38}">
            <x14:dataBar minLength="0" maxLength="100" gradient="0">
              <x14:cfvo type="min"/>
              <x14:cfvo type="max"/>
              <x14:negativeFillColor rgb="FFFF0000"/>
              <x14:axisColor rgb="FF000000"/>
            </x14:dataBar>
            <x14:dxf/>
          </x14:cfRule>
          <xm:sqref>G50</xm:sqref>
        </x14:conditionalFormatting>
        <x14:conditionalFormatting xmlns:xm="http://schemas.microsoft.com/office/excel/2006/main">
          <x14:cfRule type="duplicateValues" priority="733" stopIfTrue="1">
            <xm:f>AND(COUNTIF($F$50:$G$50,F50)&gt;1,NOT(ISBLANK(F50)))</xm:f>
            <x14:dxf/>
          </x14:cfRule>
          <x14:cfRule type="duplicateValues" priority="734" stopIfTrue="1">
            <xm:f>AND(COUNTIF($F$50:$G$50,F50)&gt;1,NOT(ISBLANK(F50)))</xm:f>
            <x14:dxf/>
          </x14:cfRule>
          <x14:cfRule type="dataBar" id="{e2c45bf8-c5bb-428e-807c-295cea81b664}">
            <x14:dataBar minLength="0" maxLength="100" gradient="0">
              <x14:cfvo type="min"/>
              <x14:cfvo type="max"/>
              <x14:negativeFillColor rgb="FFFF0000"/>
              <x14:axisColor rgb="FF000000"/>
            </x14:dataBar>
            <x14:dxf/>
          </x14:cfRule>
          <xm:sqref>F50:G50</xm:sqref>
        </x14:conditionalFormatting>
        <x14:conditionalFormatting xmlns:xm="http://schemas.microsoft.com/office/excel/2006/main">
          <x14:cfRule type="duplicateValues" priority="728" stopIfTrue="1">
            <xm:f>AND(COUNTIF($F$35:$G$35,F35)&gt;1,NOT(ISBLANK(F35)))</xm:f>
            <x14:dxf/>
          </x14:cfRule>
          <x14:cfRule type="duplicateValues" priority="729" stopIfTrue="1">
            <xm:f>AND(COUNTIF($F$35:$G$35,F35)&gt;1,NOT(ISBLANK(F35)))</xm:f>
            <x14:dxf/>
          </x14:cfRule>
          <x14:cfRule type="dataBar" id="{2f1b584b-c4d7-4617-bb54-cf6c74fa5256}">
            <x14:dataBar minLength="0" maxLength="100" gradient="0">
              <x14:cfvo type="min"/>
              <x14:cfvo type="max"/>
              <x14:negativeFillColor rgb="FFFF0000"/>
              <x14:axisColor rgb="FF000000"/>
            </x14:dataBar>
            <x14:dxf/>
          </x14:cfRule>
          <xm:sqref>F35:G35</xm:sqref>
        </x14:conditionalFormatting>
        <x14:conditionalFormatting xmlns:xm="http://schemas.microsoft.com/office/excel/2006/main">
          <x14:cfRule type="duplicateValues" priority="725" stopIfTrue="1">
            <xm:f>AND(COUNTIF($F$34:$G$34,F34)&gt;1,NOT(ISBLANK(F34)))</xm:f>
            <x14:dxf/>
          </x14:cfRule>
          <x14:cfRule type="duplicateValues" priority="726" stopIfTrue="1">
            <xm:f>AND(COUNTIF($F$34:$G$34,F34)&gt;1,NOT(ISBLANK(F34)))</xm:f>
            <x14:dxf/>
          </x14:cfRule>
          <x14:cfRule type="dataBar" id="{cf65758d-2876-44a7-a6d2-c292ede5c109}">
            <x14:dataBar minLength="0" maxLength="100" gradient="0">
              <x14:cfvo type="min"/>
              <x14:cfvo type="max"/>
              <x14:negativeFillColor rgb="FFFF0000"/>
              <x14:axisColor rgb="FF000000"/>
            </x14:dataBar>
            <x14:dxf/>
          </x14:cfRule>
          <xm:sqref>F34:G34</xm:sqref>
        </x14:conditionalFormatting>
        <x14:conditionalFormatting xmlns:xm="http://schemas.microsoft.com/office/excel/2006/main">
          <x14:cfRule type="duplicateValues" priority="721" stopIfTrue="1">
            <xm:f>AND(COUNTIF($G$34:$G$34,G34)&gt;1,NOT(ISBLANK(G34)))</xm:f>
            <x14:dxf/>
          </x14:cfRule>
          <x14:cfRule type="duplicateValues" priority="722" stopIfTrue="1">
            <xm:f>AND(COUNTIF($G$34:$G$34,G34)&gt;1,NOT(ISBLANK(G34)))</xm:f>
            <x14:dxf/>
          </x14:cfRule>
          <x14:cfRule type="dataBar" id="{e2526bc4-9681-4e2a-b366-5369b704e40d}">
            <x14:dataBar minLength="0" maxLength="100" gradient="0">
              <x14:cfvo type="min"/>
              <x14:cfvo type="max"/>
              <x14:negativeFillColor rgb="FFFF0000"/>
              <x14:axisColor rgb="FF000000"/>
            </x14:dataBar>
            <x14:dxf/>
          </x14:cfRule>
          <xm:sqref>G34</xm:sqref>
        </x14:conditionalFormatting>
        <x14:conditionalFormatting xmlns:xm="http://schemas.microsoft.com/office/excel/2006/main">
          <x14:cfRule type="duplicateValues" priority="717" stopIfTrue="1">
            <xm:f>AND(COUNTIF($F$33:$G$33,F33)&gt;1,NOT(ISBLANK(F33)))</xm:f>
            <x14:dxf/>
          </x14:cfRule>
          <x14:cfRule type="duplicateValues" priority="718" stopIfTrue="1">
            <xm:f>AND(COUNTIF($F$33:$G$33,F33)&gt;1,NOT(ISBLANK(F33)))</xm:f>
            <x14:dxf/>
          </x14:cfRule>
          <x14:cfRule type="dataBar" id="{426a563b-819c-4b28-8dc5-23713c2dbd85}">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713" stopIfTrue="1">
            <xm:f>AND(COUNTIF($F$32:$G$33,F32)&gt;1,NOT(ISBLANK(F32)))</xm:f>
            <x14:dxf/>
          </x14:cfRule>
          <x14:cfRule type="duplicateValues" priority="714" stopIfTrue="1">
            <xm:f>AND(COUNTIF($F$32:$G$33,F32)&gt;1,NOT(ISBLANK(F32)))</xm:f>
            <x14:dxf/>
          </x14:cfRule>
          <x14:cfRule type="dataBar" id="{3fdae4da-d9c0-4dbb-85d1-fb399cf0c0cf}">
            <x14:dataBar minLength="0" maxLength="100" gradient="0">
              <x14:cfvo type="min"/>
              <x14:cfvo type="max"/>
              <x14:negativeFillColor rgb="FFFF0000"/>
              <x14:axisColor rgb="FF000000"/>
            </x14:dataBar>
            <x14:dxf/>
          </x14:cfRule>
          <xm:sqref>F32:G33</xm:sqref>
        </x14:conditionalFormatting>
        <x14:conditionalFormatting xmlns:xm="http://schemas.microsoft.com/office/excel/2006/main">
          <x14:cfRule type="duplicateValues" priority="708" stopIfTrue="1">
            <xm:f>AND(COUNTIF($F$32:$G$32,F32)&gt;1,NOT(ISBLANK(F32)))</xm:f>
            <x14:dxf/>
          </x14:cfRule>
          <x14:cfRule type="duplicateValues" priority="709" stopIfTrue="1">
            <xm:f>AND(COUNTIF($F$32:$G$32,F32)&gt;1,NOT(ISBLANK(F32)))</xm:f>
            <x14:dxf/>
          </x14:cfRule>
          <x14:cfRule type="dataBar" id="{f346555d-93ad-402d-ab17-b6bd87bd9cbf}">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704" stopIfTrue="1">
            <xm:f>AND(COUNTIF($F$32:$F$32,F32)&gt;1,NOT(ISBLANK(F32)))</xm:f>
            <x14:dxf/>
          </x14:cfRule>
          <x14:cfRule type="duplicateValues" priority="705" stopIfTrue="1">
            <xm:f>AND(COUNTIF($F$32:$F$32,F32)&gt;1,NOT(ISBLANK(F32)))</xm:f>
            <x14:dxf/>
          </x14:cfRule>
          <x14:cfRule type="dataBar" id="{608bb7bc-e91e-49cb-a90a-1205c91f10d8}">
            <x14:dataBar minLength="0" maxLength="100" gradient="0">
              <x14:cfvo type="min"/>
              <x14:cfvo type="max"/>
              <x14:negativeFillColor rgb="FFFF0000"/>
              <x14:axisColor rgb="FF000000"/>
            </x14:dataBar>
            <x14:dxf/>
          </x14:cfRule>
          <xm:sqref>F32</xm:sqref>
        </x14:conditionalFormatting>
        <x14:conditionalFormatting xmlns:xm="http://schemas.microsoft.com/office/excel/2006/main">
          <x14:cfRule type="duplicateValues" priority="701" stopIfTrue="1">
            <xm:f>AND(COUNTIF($G$32:$G$32,G32)&gt;1,NOT(ISBLANK(G32)))</xm:f>
            <x14:dxf/>
          </x14:cfRule>
          <x14:cfRule type="duplicateValues" priority="702" stopIfTrue="1">
            <xm:f>AND(COUNTIF($G$32:$G$32,G32)&gt;1,NOT(ISBLANK(G32)))</xm:f>
            <x14:dxf/>
          </x14:cfRule>
          <x14:cfRule type="dataBar" id="{3a57f190-e902-4789-9f0c-4ff8bb246887}">
            <x14:dataBar minLength="0" maxLength="100" gradient="0">
              <x14:cfvo type="min"/>
              <x14:cfvo type="max"/>
              <x14:negativeFillColor rgb="FFFF0000"/>
              <x14:axisColor rgb="FF000000"/>
            </x14:dataBar>
            <x14:dxf/>
          </x14:cfRule>
          <xm:sqref>G32</xm:sqref>
        </x14:conditionalFormatting>
        <x14:conditionalFormatting xmlns:xm="http://schemas.microsoft.com/office/excel/2006/main">
          <x14:cfRule type="duplicateValues" priority="696" stopIfTrue="1">
            <xm:f>AND(COUNTIF($F$33:$F$33,F33)&gt;1,NOT(ISBLANK(F33)))</xm:f>
            <x14:dxf/>
          </x14:cfRule>
          <x14:cfRule type="duplicateValues" priority="697" stopIfTrue="1">
            <xm:f>AND(COUNTIF($F$33:$F$33,F33)&gt;1,NOT(ISBLANK(F33)))</xm:f>
            <x14:dxf/>
          </x14:cfRule>
          <x14:cfRule type="dataBar" id="{95eb700b-707b-439b-9ea4-71ef4008d435}">
            <x14:dataBar minLength="0" maxLength="100" gradient="0">
              <x14:cfvo type="min"/>
              <x14:cfvo type="max"/>
              <x14:negativeFillColor rgb="FFFF0000"/>
              <x14:axisColor rgb="FF000000"/>
            </x14:dataBar>
            <x14:dxf/>
          </x14:cfRule>
          <xm:sqref>F33</xm:sqref>
        </x14:conditionalFormatting>
        <x14:conditionalFormatting xmlns:xm="http://schemas.microsoft.com/office/excel/2006/main">
          <x14:cfRule type="duplicateValues" priority="692" stopIfTrue="1">
            <xm:f>AND(COUNTIF($F$33:$G$33,F33)&gt;1,NOT(ISBLANK(F33)))</xm:f>
            <x14:dxf/>
          </x14:cfRule>
          <x14:cfRule type="duplicateValues" priority="693" stopIfTrue="1">
            <xm:f>AND(COUNTIF($F$33:$G$33,F33)&gt;1,NOT(ISBLANK(F33)))</xm:f>
            <x14:dxf/>
          </x14:cfRule>
          <x14:cfRule type="dataBar" id="{8038d99a-bb79-4966-abd6-28afc7318ac6}">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89" stopIfTrue="1">
            <xm:f>AND(COUNTIF($F$32:$G$32,F32)&gt;1,NOT(ISBLANK(F32)))</xm:f>
            <x14:dxf/>
          </x14:cfRule>
          <x14:cfRule type="duplicateValues" priority="690" stopIfTrue="1">
            <xm:f>AND(COUNTIF($F$32:$G$32,F32)&gt;1,NOT(ISBLANK(F32)))</xm:f>
            <x14:dxf/>
          </x14:cfRule>
          <x14:cfRule type="dataBar" id="{54c5f674-d94b-41ee-84b8-0839133370e6}">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84" stopIfTrue="1">
            <xm:f>AND(COUNTIF($F$33:$G$33,F33)&gt;1,NOT(ISBLANK(F33)))</xm:f>
            <x14:dxf/>
          </x14:cfRule>
          <x14:cfRule type="duplicateValues" priority="685" stopIfTrue="1">
            <xm:f>AND(COUNTIF($F$33:$G$33,F33)&gt;1,NOT(ISBLANK(F33)))</xm:f>
            <x14:dxf/>
          </x14:cfRule>
          <x14:cfRule type="dataBar" id="{2cd73bee-1c75-430d-a918-b2e07498811e}">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79" stopIfTrue="1">
            <xm:f>AND(COUNTIF($F$32:$G$32,F32)&gt;1,NOT(ISBLANK(F32)))</xm:f>
            <x14:dxf/>
          </x14:cfRule>
          <x14:cfRule type="duplicateValues" priority="680" stopIfTrue="1">
            <xm:f>AND(COUNTIF($F$32:$G$32,F32)&gt;1,NOT(ISBLANK(F32)))</xm:f>
            <x14:dxf/>
          </x14:cfRule>
          <x14:cfRule type="dataBar" id="{03949382-b99f-4471-b9f8-e8ab66de28d0}">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75" stopIfTrue="1">
            <xm:f>AND(COUNTIF($F$32:$G$32,F32)&gt;1,NOT(ISBLANK(F32)))</xm:f>
            <x14:dxf/>
          </x14:cfRule>
          <x14:cfRule type="duplicateValues" priority="676" stopIfTrue="1">
            <xm:f>AND(COUNTIF($F$32:$G$32,F32)&gt;1,NOT(ISBLANK(F32)))</xm:f>
            <x14:dxf/>
          </x14:cfRule>
          <x14:cfRule type="dataBar" id="{9b93be68-e4aa-4d15-b24a-177a92ff86e0}">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71" stopIfTrue="1">
            <xm:f>AND(COUNTIF($F$32:$G$32,F32)&gt;1,NOT(ISBLANK(F32)))</xm:f>
            <x14:dxf/>
          </x14:cfRule>
          <x14:cfRule type="duplicateValues" priority="672" stopIfTrue="1">
            <xm:f>AND(COUNTIF($F$32:$G$32,F32)&gt;1,NOT(ISBLANK(F32)))</xm:f>
            <x14:dxf/>
          </x14:cfRule>
          <x14:cfRule type="dataBar" id="{ce45a599-b3db-4929-adf5-d9d3cba8a0f8}">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67" stopIfTrue="1">
            <xm:f>AND(COUNTIF($F$32:$G$32,F32)&gt;1,NOT(ISBLANK(F32)))</xm:f>
            <x14:dxf/>
          </x14:cfRule>
          <x14:cfRule type="duplicateValues" priority="668" stopIfTrue="1">
            <xm:f>AND(COUNTIF($F$32:$G$32,F32)&gt;1,NOT(ISBLANK(F32)))</xm:f>
            <x14:dxf/>
          </x14:cfRule>
          <x14:cfRule type="dataBar" id="{4fb5df64-9716-4f1d-b5cc-5d8f2a5f57a9}">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63" stopIfTrue="1">
            <xm:f>AND(COUNTIF($F$32:$G$33,F32)&gt;1,NOT(ISBLANK(F32)))</xm:f>
            <x14:dxf/>
          </x14:cfRule>
          <x14:cfRule type="duplicateValues" priority="664" stopIfTrue="1">
            <xm:f>AND(COUNTIF($F$32:$G$33,F32)&gt;1,NOT(ISBLANK(F32)))</xm:f>
            <x14:dxf/>
          </x14:cfRule>
          <x14:cfRule type="dataBar" id="{0a6a4619-87a0-4812-ab53-4e1a90858eb3}">
            <x14:dataBar minLength="0" maxLength="100" gradient="0">
              <x14:cfvo type="min"/>
              <x14:cfvo type="max"/>
              <x14:negativeFillColor rgb="FFFF0000"/>
              <x14:axisColor rgb="FF000000"/>
            </x14:dataBar>
            <x14:dxf/>
          </x14:cfRule>
          <xm:sqref>F32:G33</xm:sqref>
        </x14:conditionalFormatting>
        <x14:conditionalFormatting xmlns:xm="http://schemas.microsoft.com/office/excel/2006/main">
          <x14:cfRule type="duplicateValues" priority="659" stopIfTrue="1">
            <xm:f>AND(COUNTIF($F$33:$G$33,F33)&gt;1,NOT(ISBLANK(F33)))</xm:f>
            <x14:dxf/>
          </x14:cfRule>
          <x14:cfRule type="duplicateValues" priority="660" stopIfTrue="1">
            <xm:f>AND(COUNTIF($F$33:$G$33,F33)&gt;1,NOT(ISBLANK(F33)))</xm:f>
            <x14:dxf/>
          </x14:cfRule>
          <x14:cfRule type="dataBar" id="{bc97bbf3-7cb7-4d00-a143-0173e8a47732}">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55" stopIfTrue="1">
            <xm:f>AND(COUNTIF($F$32:$G$32,F32)&gt;1,NOT(ISBLANK(F32)))</xm:f>
            <x14:dxf/>
          </x14:cfRule>
          <x14:cfRule type="duplicateValues" priority="656" stopIfTrue="1">
            <xm:f>AND(COUNTIF($F$32:$G$32,F32)&gt;1,NOT(ISBLANK(F32)))</xm:f>
            <x14:dxf/>
          </x14:cfRule>
          <x14:cfRule type="dataBar" id="{94925525-b831-4753-9e29-47d5bc73c818}">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51" stopIfTrue="1">
            <xm:f>AND(COUNTIF($F$33:$G$33,F33)&gt;1,NOT(ISBLANK(F33)))</xm:f>
            <x14:dxf/>
          </x14:cfRule>
          <x14:cfRule type="duplicateValues" priority="652" stopIfTrue="1">
            <xm:f>AND(COUNTIF($F$33:$G$33,F33)&gt;1,NOT(ISBLANK(F33)))</xm:f>
            <x14:dxf/>
          </x14:cfRule>
          <x14:cfRule type="dataBar" id="{762972c3-65c9-4271-80f7-5c70fb1ca23f}">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47" stopIfTrue="1">
            <xm:f>AND(COUNTIF($F$32:$G$33,F32)&gt;1,NOT(ISBLANK(F32)))</xm:f>
            <x14:dxf/>
          </x14:cfRule>
          <x14:cfRule type="duplicateValues" priority="648" stopIfTrue="1">
            <xm:f>AND(COUNTIF($F$32:$G$33,F32)&gt;1,NOT(ISBLANK(F32)))</xm:f>
            <x14:dxf/>
          </x14:cfRule>
          <x14:cfRule type="dataBar" id="{88c08947-7af7-475c-ba4f-e493bba7467f}">
            <x14:dataBar minLength="0" maxLength="100" gradient="0">
              <x14:cfvo type="min"/>
              <x14:cfvo type="max"/>
              <x14:negativeFillColor rgb="FFFF0000"/>
              <x14:axisColor rgb="FF000000"/>
            </x14:dataBar>
            <x14:dxf/>
          </x14:cfRule>
          <xm:sqref>F32:G33</xm:sqref>
        </x14:conditionalFormatting>
        <x14:conditionalFormatting xmlns:xm="http://schemas.microsoft.com/office/excel/2006/main">
          <x14:cfRule type="duplicateValues" priority="643" stopIfTrue="1">
            <xm:f>AND(COUNTIF($F$33:$G$33,F33)&gt;1,NOT(ISBLANK(F33)))</xm:f>
            <x14:dxf/>
          </x14:cfRule>
          <x14:cfRule type="duplicateValues" priority="644" stopIfTrue="1">
            <xm:f>AND(COUNTIF($F$33:$G$33,F33)&gt;1,NOT(ISBLANK(F33)))</xm:f>
            <x14:dxf/>
          </x14:cfRule>
          <x14:cfRule type="dataBar" id="{4204f123-64eb-4d93-94bd-40424f96ee4c}">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39" stopIfTrue="1">
            <xm:f>AND(COUNTIF($F$33:$G$33,F33)&gt;1,NOT(ISBLANK(F33)))</xm:f>
            <x14:dxf/>
          </x14:cfRule>
          <x14:cfRule type="duplicateValues" priority="640" stopIfTrue="1">
            <xm:f>AND(COUNTIF($F$33:$G$33,F33)&gt;1,NOT(ISBLANK(F33)))</xm:f>
            <x14:dxf/>
          </x14:cfRule>
          <x14:cfRule type="dataBar" id="{c30e67d9-637c-4c3e-93cd-c51e22c93c59}">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35" stopIfTrue="1">
            <xm:f>AND(COUNTIF($F$33:$G$33,F33)&gt;1,NOT(ISBLANK(F33)))</xm:f>
            <x14:dxf/>
          </x14:cfRule>
          <x14:cfRule type="duplicateValues" priority="636" stopIfTrue="1">
            <xm:f>AND(COUNTIF($F$33:$G$33,F33)&gt;1,NOT(ISBLANK(F33)))</xm:f>
            <x14:dxf/>
          </x14:cfRule>
          <x14:cfRule type="dataBar" id="{d4f15c1e-0168-492e-bc68-f7894fae60f7}">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31" stopIfTrue="1">
            <xm:f>AND(COUNTIF($F$32:$G$32,F32)&gt;1,NOT(ISBLANK(F32)))</xm:f>
            <x14:dxf/>
          </x14:cfRule>
          <x14:cfRule type="duplicateValues" priority="632" stopIfTrue="1">
            <xm:f>AND(COUNTIF($F$32:$G$32,F32)&gt;1,NOT(ISBLANK(F32)))</xm:f>
            <x14:dxf/>
          </x14:cfRule>
          <x14:cfRule type="dataBar" id="{c0df55d7-2086-4ca3-ad44-53009685c31b}">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26" stopIfTrue="1">
            <xm:f>AND(COUNTIF($F$32:$G$32,F32)&gt;1,NOT(ISBLANK(F32)))</xm:f>
            <x14:dxf/>
          </x14:cfRule>
          <x14:cfRule type="duplicateValues" priority="627" stopIfTrue="1">
            <xm:f>AND(COUNTIF($F$32:$G$32,F32)&gt;1,NOT(ISBLANK(F32)))</xm:f>
            <x14:dxf/>
          </x14:cfRule>
          <x14:cfRule type="dataBar" id="{b72d7098-9ce1-48b4-b563-aa36dac31ddf}">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22" stopIfTrue="1">
            <xm:f>AND(COUNTIF($F$32:$F$32,F32)&gt;1,NOT(ISBLANK(F32)))</xm:f>
            <x14:dxf/>
          </x14:cfRule>
          <x14:cfRule type="duplicateValues" priority="623" stopIfTrue="1">
            <xm:f>AND(COUNTIF($F$32:$F$32,F32)&gt;1,NOT(ISBLANK(F32)))</xm:f>
            <x14:dxf/>
          </x14:cfRule>
          <x14:cfRule type="dataBar" id="{3436841d-4b11-4c59-9d6d-44fce5eb0f5a}">
            <x14:dataBar minLength="0" maxLength="100" gradient="0">
              <x14:cfvo type="min"/>
              <x14:cfvo type="max"/>
              <x14:negativeFillColor rgb="FFFF0000"/>
              <x14:axisColor rgb="FF000000"/>
            </x14:dataBar>
            <x14:dxf/>
          </x14:cfRule>
          <xm:sqref>F32</xm:sqref>
        </x14:conditionalFormatting>
        <x14:conditionalFormatting xmlns:xm="http://schemas.microsoft.com/office/excel/2006/main">
          <x14:cfRule type="duplicateValues" priority="619" stopIfTrue="1">
            <xm:f>AND(COUNTIF($G$32:$G$32,G32)&gt;1,NOT(ISBLANK(G32)))</xm:f>
            <x14:dxf/>
          </x14:cfRule>
          <x14:cfRule type="duplicateValues" priority="620" stopIfTrue="1">
            <xm:f>AND(COUNTIF($G$32:$G$32,G32)&gt;1,NOT(ISBLANK(G32)))</xm:f>
            <x14:dxf/>
          </x14:cfRule>
          <x14:cfRule type="dataBar" id="{3fedc933-fa5f-4579-b65f-86d82464bea5}">
            <x14:dataBar minLength="0" maxLength="100" gradient="0">
              <x14:cfvo type="min"/>
              <x14:cfvo type="max"/>
              <x14:negativeFillColor rgb="FFFF0000"/>
              <x14:axisColor rgb="FF000000"/>
            </x14:dataBar>
            <x14:dxf/>
          </x14:cfRule>
          <xm:sqref>G32</xm:sqref>
        </x14:conditionalFormatting>
        <x14:conditionalFormatting xmlns:xm="http://schemas.microsoft.com/office/excel/2006/main">
          <x14:cfRule type="duplicateValues" priority="615" stopIfTrue="1">
            <xm:f>AND(COUNTIF($F$33:$G$33,F33)&gt;1,NOT(ISBLANK(F33)))</xm:f>
            <x14:dxf/>
          </x14:cfRule>
          <x14:cfRule type="duplicateValues" priority="616" stopIfTrue="1">
            <xm:f>AND(COUNTIF($F$33:$G$33,F33)&gt;1,NOT(ISBLANK(F33)))</xm:f>
            <x14:dxf/>
          </x14:cfRule>
          <x14:cfRule type="dataBar" id="{7c872ac0-a8a9-4069-a180-c8f058c6b881}">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610" stopIfTrue="1">
            <xm:f>AND(COUNTIF($G$32:$G$32,G32)&gt;1,NOT(ISBLANK(G32)))</xm:f>
            <x14:dxf/>
          </x14:cfRule>
          <x14:cfRule type="duplicateValues" priority="611" stopIfTrue="1">
            <xm:f>AND(COUNTIF($G$32:$G$32,G32)&gt;1,NOT(ISBLANK(G32)))</xm:f>
            <x14:dxf/>
          </x14:cfRule>
          <x14:cfRule type="dataBar" id="{db52255a-7a57-46af-8472-2f095074a4e3}">
            <x14:dataBar minLength="0" maxLength="100" gradient="0">
              <x14:cfvo type="min"/>
              <x14:cfvo type="max"/>
              <x14:negativeFillColor rgb="FFFF0000"/>
              <x14:axisColor rgb="FF000000"/>
            </x14:dataBar>
            <x14:dxf/>
          </x14:cfRule>
          <xm:sqref>G32</xm:sqref>
        </x14:conditionalFormatting>
        <x14:conditionalFormatting xmlns:xm="http://schemas.microsoft.com/office/excel/2006/main">
          <x14:cfRule type="duplicateValues" priority="605" stopIfTrue="1">
            <xm:f>AND(COUNTIF($F$32:$G$32,F32)&gt;1,NOT(ISBLANK(F32)))</xm:f>
            <x14:dxf/>
          </x14:cfRule>
          <x14:cfRule type="duplicateValues" priority="606" stopIfTrue="1">
            <xm:f>AND(COUNTIF($F$32:$G$32,F32)&gt;1,NOT(ISBLANK(F32)))</xm:f>
            <x14:dxf/>
          </x14:cfRule>
          <x14:cfRule type="dataBar" id="{33bd5921-d7aa-453a-923f-cd3755448c47}">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601" stopIfTrue="1">
            <xm:f>AND(COUNTIF($F$32:$G$32,F32)&gt;1,NOT(ISBLANK(F32)))</xm:f>
            <x14:dxf/>
          </x14:cfRule>
          <x14:cfRule type="duplicateValues" priority="602" stopIfTrue="1">
            <xm:f>AND(COUNTIF($F$32:$G$32,F32)&gt;1,NOT(ISBLANK(F32)))</xm:f>
            <x14:dxf/>
          </x14:cfRule>
          <x14:cfRule type="dataBar" id="{79a17c26-62ff-4020-b705-fedf271517c0}">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97" stopIfTrue="1">
            <xm:f>AND(COUNTIF($F$32:$G$32,F32)&gt;1,NOT(ISBLANK(F32)))</xm:f>
            <x14:dxf/>
          </x14:cfRule>
          <x14:cfRule type="duplicateValues" priority="598" stopIfTrue="1">
            <xm:f>AND(COUNTIF($F$32:$G$32,F32)&gt;1,NOT(ISBLANK(F32)))</xm:f>
            <x14:dxf/>
          </x14:cfRule>
          <x14:cfRule type="dataBar" id="{e1b6702b-865c-43f0-b692-b94acd2d883f}">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92" stopIfTrue="1">
            <xm:f>AND(COUNTIF($F$32:$G$32,F32)&gt;1,NOT(ISBLANK(F32)))</xm:f>
            <x14:dxf/>
          </x14:cfRule>
          <x14:cfRule type="duplicateValues" priority="593" stopIfTrue="1">
            <xm:f>AND(COUNTIF($F$32:$G$32,F32)&gt;1,NOT(ISBLANK(F32)))</xm:f>
            <x14:dxf/>
          </x14:cfRule>
          <x14:cfRule type="dataBar" id="{97b308d9-6e6a-4195-b460-cbac4b5a8dc9}">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88" stopIfTrue="1">
            <xm:f>AND(COUNTIF($G$32:$G$32,G32)&gt;1,NOT(ISBLANK(G32)))</xm:f>
            <x14:dxf/>
          </x14:cfRule>
          <x14:cfRule type="duplicateValues" priority="589" stopIfTrue="1">
            <xm:f>AND(COUNTIF($G$32:$G$32,G32)&gt;1,NOT(ISBLANK(G32)))</xm:f>
            <x14:dxf/>
          </x14:cfRule>
          <x14:cfRule type="dataBar" id="{9af84a17-ca15-4d45-881d-cd9c784fde42}">
            <x14:dataBar minLength="0" maxLength="100" gradient="0">
              <x14:cfvo type="min"/>
              <x14:cfvo type="max"/>
              <x14:negativeFillColor rgb="FFFF0000"/>
              <x14:axisColor rgb="FF000000"/>
            </x14:dataBar>
            <x14:dxf/>
          </x14:cfRule>
          <xm:sqref>G32</xm:sqref>
        </x14:conditionalFormatting>
        <x14:conditionalFormatting xmlns:xm="http://schemas.microsoft.com/office/excel/2006/main">
          <x14:cfRule type="duplicateValues" priority="583" stopIfTrue="1">
            <xm:f>AND(COUNTIF($G$32:$G$32,G32)&gt;1,NOT(ISBLANK(G32)))</xm:f>
            <x14:dxf/>
          </x14:cfRule>
          <x14:cfRule type="duplicateValues" priority="584" stopIfTrue="1">
            <xm:f>AND(COUNTIF($G$32:$G$32,G32)&gt;1,NOT(ISBLANK(G32)))</xm:f>
            <x14:dxf/>
          </x14:cfRule>
          <x14:cfRule type="dataBar" id="{f01271ce-cc58-4193-b467-6ccf8bb61130}">
            <x14:dataBar minLength="0" maxLength="100" gradient="0">
              <x14:cfvo type="min"/>
              <x14:cfvo type="max"/>
              <x14:negativeFillColor rgb="FFFF0000"/>
              <x14:axisColor rgb="FF000000"/>
            </x14:dataBar>
            <x14:dxf/>
          </x14:cfRule>
          <xm:sqref>G32</xm:sqref>
        </x14:conditionalFormatting>
        <x14:conditionalFormatting xmlns:xm="http://schemas.microsoft.com/office/excel/2006/main">
          <x14:cfRule type="duplicateValues" priority="580" stopIfTrue="1">
            <xm:f>AND(COUNTIF($F$32:$G$32,F32)&gt;1,NOT(ISBLANK(F32)))</xm:f>
            <x14:dxf/>
          </x14:cfRule>
          <x14:cfRule type="duplicateValues" priority="581" stopIfTrue="1">
            <xm:f>AND(COUNTIF($F$32:$G$32,F32)&gt;1,NOT(ISBLANK(F32)))</xm:f>
            <x14:dxf/>
          </x14:cfRule>
          <x14:cfRule type="dataBar" id="{3abbb786-04f0-4bc5-8f07-fb80794fb351}">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76" stopIfTrue="1">
            <xm:f>AND(COUNTIF($F$32:$G$32,F32)&gt;1,NOT(ISBLANK(F32)))</xm:f>
            <x14:dxf/>
          </x14:cfRule>
          <x14:cfRule type="duplicateValues" priority="577" stopIfTrue="1">
            <xm:f>AND(COUNTIF($F$32:$G$32,F32)&gt;1,NOT(ISBLANK(F32)))</xm:f>
            <x14:dxf/>
          </x14:cfRule>
          <x14:cfRule type="dataBar" id="{72018a51-b536-4343-981a-9ee84d8924ce}">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72" stopIfTrue="1">
            <xm:f>AND(COUNTIF($F$32:$G$32,F32)&gt;1,NOT(ISBLANK(F32)))</xm:f>
            <x14:dxf/>
          </x14:cfRule>
          <x14:cfRule type="duplicateValues" priority="573" stopIfTrue="1">
            <xm:f>AND(COUNTIF($F$32:$G$32,F32)&gt;1,NOT(ISBLANK(F32)))</xm:f>
            <x14:dxf/>
          </x14:cfRule>
          <x14:cfRule type="dataBar" id="{73496bb6-e978-402f-911e-41ad9f8b31f7}">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67" stopIfTrue="1">
            <xm:f>AND(COUNTIF($F$32:$F$32,F32)&gt;1,NOT(ISBLANK(F32)))</xm:f>
            <x14:dxf/>
          </x14:cfRule>
          <x14:cfRule type="duplicateValues" priority="568" stopIfTrue="1">
            <xm:f>AND(COUNTIF($F$32:$F$32,F32)&gt;1,NOT(ISBLANK(F32)))</xm:f>
            <x14:dxf/>
          </x14:cfRule>
          <x14:cfRule type="dataBar" id="{a8943ad6-1143-4115-a643-e8d93ee78fc3}">
            <x14:dataBar minLength="0" maxLength="100" gradient="0">
              <x14:cfvo type="min"/>
              <x14:cfvo type="max"/>
              <x14:negativeFillColor rgb="FFFF0000"/>
              <x14:axisColor rgb="FF000000"/>
            </x14:dataBar>
            <x14:dxf/>
          </x14:cfRule>
          <xm:sqref>F32</xm:sqref>
        </x14:conditionalFormatting>
        <x14:conditionalFormatting xmlns:xm="http://schemas.microsoft.com/office/excel/2006/main">
          <x14:cfRule type="duplicateValues" priority="564" stopIfTrue="1">
            <xm:f>AND(COUNTIF($F$32:$G$32,F32)&gt;1,NOT(ISBLANK(F32)))</xm:f>
            <x14:dxf/>
          </x14:cfRule>
          <x14:cfRule type="duplicateValues" priority="565" stopIfTrue="1">
            <xm:f>AND(COUNTIF($F$32:$G$32,F32)&gt;1,NOT(ISBLANK(F32)))</xm:f>
            <x14:dxf/>
          </x14:cfRule>
          <x14:cfRule type="dataBar" id="{7174d11e-d514-4939-8c93-f958067ce7cf}">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60" stopIfTrue="1">
            <xm:f>AND(COUNTIF($F$33:$G$33,F33)&gt;1,NOT(ISBLANK(F33)))</xm:f>
            <x14:dxf/>
          </x14:cfRule>
          <x14:cfRule type="duplicateValues" priority="561" stopIfTrue="1">
            <xm:f>AND(COUNTIF($F$33:$G$33,F33)&gt;1,NOT(ISBLANK(F33)))</xm:f>
            <x14:dxf/>
          </x14:cfRule>
          <x14:cfRule type="dataBar" id="{1469ebda-5077-4374-b35b-c4086528a302}">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55" stopIfTrue="1">
            <xm:f>AND(COUNTIF($F$32:$G$32,F32)&gt;1,NOT(ISBLANK(F32)))</xm:f>
            <x14:dxf/>
          </x14:cfRule>
          <x14:cfRule type="duplicateValues" priority="556" stopIfTrue="1">
            <xm:f>AND(COUNTIF($F$32:$G$32,F32)&gt;1,NOT(ISBLANK(F32)))</xm:f>
            <x14:dxf/>
          </x14:cfRule>
          <x14:cfRule type="dataBar" id="{2f14a016-6697-4c2c-ad52-a34d560d940f}">
            <x14:dataBar minLength="0" maxLength="100" gradient="0">
              <x14:cfvo type="min"/>
              <x14:cfvo type="max"/>
              <x14:negativeFillColor rgb="FFFF0000"/>
              <x14:axisColor rgb="FF000000"/>
            </x14:dataBar>
            <x14:dxf/>
          </x14:cfRule>
          <xm:sqref>F32:G32</xm:sqref>
        </x14:conditionalFormatting>
        <x14:conditionalFormatting xmlns:xm="http://schemas.microsoft.com/office/excel/2006/main">
          <x14:cfRule type="duplicateValues" priority="550" stopIfTrue="1">
            <xm:f>AND(COUNTIF($F$33:$G$33,F33)&gt;1,NOT(ISBLANK(F33)))</xm:f>
            <x14:dxf/>
          </x14:cfRule>
          <x14:cfRule type="duplicateValues" priority="551" stopIfTrue="1">
            <xm:f>AND(COUNTIF($F$33:$G$33,F33)&gt;1,NOT(ISBLANK(F33)))</xm:f>
            <x14:dxf/>
          </x14:cfRule>
          <x14:cfRule type="dataBar" id="{837da203-51ed-4f55-91f3-6ec10ed1c39c}">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47" stopIfTrue="1">
            <xm:f>AND(COUNTIF($F$33:$G$33,F33)&gt;1,NOT(ISBLANK(F33)))</xm:f>
            <x14:dxf/>
          </x14:cfRule>
          <x14:cfRule type="duplicateValues" priority="548" stopIfTrue="1">
            <xm:f>AND(COUNTIF($F$33:$G$33,F33)&gt;1,NOT(ISBLANK(F33)))</xm:f>
            <x14:dxf/>
          </x14:cfRule>
          <x14:cfRule type="dataBar" id="{ee76079f-bfa4-4103-80af-3d656a1b3544}">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43" stopIfTrue="1">
            <xm:f>AND(COUNTIF($F$33:$G$33,F33)&gt;1,NOT(ISBLANK(F33)))</xm:f>
            <x14:dxf/>
          </x14:cfRule>
          <x14:cfRule type="duplicateValues" priority="544" stopIfTrue="1">
            <xm:f>AND(COUNTIF($F$33:$G$33,F33)&gt;1,NOT(ISBLANK(F33)))</xm:f>
            <x14:dxf/>
          </x14:cfRule>
          <x14:cfRule type="dataBar" id="{b9619c6a-aaff-4863-becf-78502257a29b}">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37" stopIfTrue="1">
            <xm:f>AND(COUNTIF($F$33:$G$33,F33)&gt;1,NOT(ISBLANK(F33)))</xm:f>
            <x14:dxf/>
          </x14:cfRule>
          <x14:cfRule type="duplicateValues" priority="538" stopIfTrue="1">
            <xm:f>AND(COUNTIF($F$33:$G$33,F33)&gt;1,NOT(ISBLANK(F33)))</xm:f>
            <x14:dxf/>
          </x14:cfRule>
          <x14:cfRule type="dataBar" id="{914b863e-1f09-44dd-ab79-940ba244a52d}">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33" stopIfTrue="1">
            <xm:f>AND(COUNTIF($F$33:$F$33,F33)&gt;1,NOT(ISBLANK(F33)))</xm:f>
            <x14:dxf/>
          </x14:cfRule>
          <x14:cfRule type="duplicateValues" priority="534" stopIfTrue="1">
            <xm:f>AND(COUNTIF($F$33:$F$33,F33)&gt;1,NOT(ISBLANK(F33)))</xm:f>
            <x14:dxf/>
          </x14:cfRule>
          <x14:cfRule type="dataBar" id="{ab04623d-90cb-4ec1-9184-404cf48010f6}">
            <x14:dataBar minLength="0" maxLength="100" gradient="0">
              <x14:cfvo type="min"/>
              <x14:cfvo type="max"/>
              <x14:negativeFillColor rgb="FFFF0000"/>
              <x14:axisColor rgb="FF000000"/>
            </x14:dataBar>
            <x14:dxf/>
          </x14:cfRule>
          <xm:sqref>F33</xm:sqref>
        </x14:conditionalFormatting>
        <x14:conditionalFormatting xmlns:xm="http://schemas.microsoft.com/office/excel/2006/main">
          <x14:cfRule type="duplicateValues" priority="529" stopIfTrue="1">
            <xm:f>AND(COUNTIF($F$33:$G$33,F33)&gt;1,NOT(ISBLANK(F33)))</xm:f>
            <x14:dxf/>
          </x14:cfRule>
          <x14:cfRule type="duplicateValues" priority="530" stopIfTrue="1">
            <xm:f>AND(COUNTIF($F$33:$G$33,F33)&gt;1,NOT(ISBLANK(F33)))</xm:f>
            <x14:dxf/>
          </x14:cfRule>
          <x14:cfRule type="dataBar" id="{ed1f463f-491e-4f38-8bac-35089c8c7908}">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25" stopIfTrue="1">
            <xm:f>AND(COUNTIF($F$33:$G$33,F33)&gt;1,NOT(ISBLANK(F33)))</xm:f>
            <x14:dxf/>
          </x14:cfRule>
          <x14:cfRule type="duplicateValues" priority="526" stopIfTrue="1">
            <xm:f>AND(COUNTIF($F$33:$G$33,F33)&gt;1,NOT(ISBLANK(F33)))</xm:f>
            <x14:dxf/>
          </x14:cfRule>
          <x14:cfRule type="dataBar" id="{9bd46f10-44b7-46d3-8780-1597deb4a7d2}">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20" stopIfTrue="1">
            <xm:f>AND(COUNTIF($F$33:$G$33,F33)&gt;1,NOT(ISBLANK(F33)))</xm:f>
            <x14:dxf/>
          </x14:cfRule>
          <x14:cfRule type="duplicateValues" priority="521" stopIfTrue="1">
            <xm:f>AND(COUNTIF($F$33:$G$33,F33)&gt;1,NOT(ISBLANK(F33)))</xm:f>
            <x14:dxf/>
          </x14:cfRule>
          <x14:cfRule type="dataBar" id="{f3efb3d6-42eb-4c7b-9fc7-80ac17916bf1}">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16" stopIfTrue="1">
            <xm:f>AND(COUNTIF($G$33:$G$33,G33)&gt;1,NOT(ISBLANK(G33)))</xm:f>
            <x14:dxf/>
          </x14:cfRule>
          <x14:cfRule type="duplicateValues" priority="517" stopIfTrue="1">
            <xm:f>AND(COUNTIF($G$33:$G$33,G33)&gt;1,NOT(ISBLANK(G33)))</xm:f>
            <x14:dxf/>
          </x14:cfRule>
          <x14:cfRule type="dataBar" id="{9e42e570-ff10-45dc-9f6a-06c85faedfd3}">
            <x14:dataBar minLength="0" maxLength="100" gradient="0">
              <x14:cfvo type="min"/>
              <x14:cfvo type="max"/>
              <x14:negativeFillColor rgb="FFFF0000"/>
              <x14:axisColor rgb="FF000000"/>
            </x14:dataBar>
            <x14:dxf/>
          </x14:cfRule>
          <xm:sqref>G33</xm:sqref>
        </x14:conditionalFormatting>
        <x14:conditionalFormatting xmlns:xm="http://schemas.microsoft.com/office/excel/2006/main">
          <x14:cfRule type="duplicateValues" priority="511" stopIfTrue="1">
            <xm:f>AND(COUNTIF($G$33:$G$33,G33)&gt;1,NOT(ISBLANK(G33)))</xm:f>
            <x14:dxf/>
          </x14:cfRule>
          <x14:cfRule type="duplicateValues" priority="512" stopIfTrue="1">
            <xm:f>AND(COUNTIF($G$33:$G$33,G33)&gt;1,NOT(ISBLANK(G33)))</xm:f>
            <x14:dxf/>
          </x14:cfRule>
          <x14:cfRule type="dataBar" id="{8ee91ac9-64dc-421f-9228-5faace001c7f}">
            <x14:dataBar minLength="0" maxLength="100" gradient="0">
              <x14:cfvo type="min"/>
              <x14:cfvo type="max"/>
              <x14:negativeFillColor rgb="FFFF0000"/>
              <x14:axisColor rgb="FF000000"/>
            </x14:dataBar>
            <x14:dxf/>
          </x14:cfRule>
          <xm:sqref>G33</xm:sqref>
        </x14:conditionalFormatting>
        <x14:conditionalFormatting xmlns:xm="http://schemas.microsoft.com/office/excel/2006/main">
          <x14:cfRule type="duplicateValues" priority="508" stopIfTrue="1">
            <xm:f>AND(COUNTIF($F$33:$G$33,F33)&gt;1,NOT(ISBLANK(F33)))</xm:f>
            <x14:dxf/>
          </x14:cfRule>
          <x14:cfRule type="duplicateValues" priority="509" stopIfTrue="1">
            <xm:f>AND(COUNTIF($F$33:$G$33,F33)&gt;1,NOT(ISBLANK(F33)))</xm:f>
            <x14:dxf/>
          </x14:cfRule>
          <x14:cfRule type="dataBar" id="{ff78b0f4-be4e-4f98-997e-adbd02650833}">
            <x14:dataBar minLength="0" maxLength="100" gradient="0">
              <x14:cfvo type="min"/>
              <x14:cfvo type="max"/>
              <x14:negativeFillColor rgb="FFFF0000"/>
              <x14:axisColor rgb="FF000000"/>
            </x14:dataBar>
            <x14:dxf/>
          </x14:cfRule>
          <xm:sqref>F33:G33</xm:sqref>
        </x14:conditionalFormatting>
        <x14:conditionalFormatting xmlns:xm="http://schemas.microsoft.com/office/excel/2006/main">
          <x14:cfRule type="duplicateValues" priority="503" stopIfTrue="1">
            <xm:f>AND(COUNTIF($F$33:$F$33,F33)&gt;1,NOT(ISBLANK(F33)))</xm:f>
            <x14:dxf/>
          </x14:cfRule>
          <x14:cfRule type="duplicateValues" priority="504" stopIfTrue="1">
            <xm:f>AND(COUNTIF($F$33:$F$33,F33)&gt;1,NOT(ISBLANK(F33)))</xm:f>
            <x14:dxf/>
          </x14:cfRule>
          <x14:cfRule type="dataBar" id="{1b9b94ab-ef64-46ae-889e-56c66c35ecfd}">
            <x14:dataBar minLength="0" maxLength="100" gradient="0">
              <x14:cfvo type="min"/>
              <x14:cfvo type="max"/>
              <x14:negativeFillColor rgb="FFFF0000"/>
              <x14:axisColor rgb="FF000000"/>
            </x14:dataBar>
            <x14:dxf/>
          </x14:cfRule>
          <xm:sqref>F33</xm:sqref>
        </x14:conditionalFormatting>
        <x14:conditionalFormatting xmlns:xm="http://schemas.microsoft.com/office/excel/2006/main">
          <x14:cfRule type="duplicateValues" priority="498" stopIfTrue="1">
            <xm:f>AND(COUNTIF($F$34:$G$35,F34)&gt;1,NOT(ISBLANK(F34)))</xm:f>
            <x14:dxf/>
          </x14:cfRule>
          <x14:cfRule type="duplicateValues" priority="499" stopIfTrue="1">
            <xm:f>AND(COUNTIF($F$34:$G$35,F34)&gt;1,NOT(ISBLANK(F34)))</xm:f>
            <x14:dxf/>
          </x14:cfRule>
          <x14:cfRule type="dataBar" id="{6e579cc1-cf3c-4146-b437-69e687e49dfe}">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94" stopIfTrue="1">
            <xm:f>AND(COUNTIF($F$34:$G$35,F34)&gt;1,NOT(ISBLANK(F34)))</xm:f>
            <x14:dxf/>
          </x14:cfRule>
          <x14:cfRule type="duplicateValues" priority="495" stopIfTrue="1">
            <xm:f>AND(COUNTIF($F$34:$G$35,F34)&gt;1,NOT(ISBLANK(F34)))</xm:f>
            <x14:dxf/>
          </x14:cfRule>
          <x14:cfRule type="dataBar" id="{6080ab44-2d93-417f-a8b4-4eadfc400612}">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88" stopIfTrue="1">
            <xm:f>AND(COUNTIF($F$34:$G$35,F34)&gt;1,NOT(ISBLANK(F34)))</xm:f>
            <x14:dxf/>
          </x14:cfRule>
          <x14:cfRule type="duplicateValues" priority="489" stopIfTrue="1">
            <xm:f>AND(COUNTIF($F$34:$G$35,F34)&gt;1,NOT(ISBLANK(F34)))</xm:f>
            <x14:dxf/>
          </x14:cfRule>
          <x14:cfRule type="dataBar" id="{959eb02b-9a57-417c-93ad-629c4fea694d}">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82" stopIfTrue="1">
            <xm:f>AND(COUNTIF($F$34:$G$35,F34)&gt;1,NOT(ISBLANK(F34)))</xm:f>
            <x14:dxf/>
          </x14:cfRule>
          <x14:cfRule type="duplicateValues" priority="483" stopIfTrue="1">
            <xm:f>AND(COUNTIF($F$34:$G$35,F34)&gt;1,NOT(ISBLANK(F34)))</xm:f>
            <x14:dxf/>
          </x14:cfRule>
          <x14:cfRule type="dataBar" id="{f4bceac4-a92d-4420-b696-cd725c6ad9c6}">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78" stopIfTrue="1">
            <xm:f>AND(COUNTIF($F$34:$G$35,F34)&gt;1,NOT(ISBLANK(F34)))</xm:f>
            <x14:dxf/>
          </x14:cfRule>
          <x14:cfRule type="duplicateValues" priority="479" stopIfTrue="1">
            <xm:f>AND(COUNTIF($F$34:$G$35,F34)&gt;1,NOT(ISBLANK(F34)))</xm:f>
            <x14:dxf/>
          </x14:cfRule>
          <x14:cfRule type="dataBar" id="{45ea4b2e-df15-4d0d-a1d5-261fc082079d}">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74" stopIfTrue="1">
            <xm:f>AND(COUNTIF($F$34:$G$35,F34)&gt;1,NOT(ISBLANK(F34)))</xm:f>
            <x14:dxf/>
          </x14:cfRule>
          <x14:cfRule type="duplicateValues" priority="475" stopIfTrue="1">
            <xm:f>AND(COUNTIF($F$34:$G$35,F34)&gt;1,NOT(ISBLANK(F34)))</xm:f>
            <x14:dxf/>
          </x14:cfRule>
          <x14:cfRule type="dataBar" id="{e7cabeb8-4c7e-4440-ac5c-9b83d66bb3e2}">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70" stopIfTrue="1">
            <xm:f>AND(COUNTIF($F$34:$G$34,F34)&gt;1,NOT(ISBLANK(F34)))</xm:f>
            <x14:dxf/>
          </x14:cfRule>
          <x14:cfRule type="duplicateValues" priority="471" stopIfTrue="1">
            <xm:f>AND(COUNTIF($F$34:$G$34,F34)&gt;1,NOT(ISBLANK(F34)))</xm:f>
            <x14:dxf/>
          </x14:cfRule>
          <x14:cfRule type="dataBar" id="{21bca04d-36e6-452d-a25c-63084fc91d3a}">
            <x14:dataBar minLength="0" maxLength="100" gradient="0">
              <x14:cfvo type="min"/>
              <x14:cfvo type="max"/>
              <x14:negativeFillColor rgb="FFFF0000"/>
              <x14:axisColor rgb="FF000000"/>
            </x14:dataBar>
            <x14:dxf/>
          </x14:cfRule>
          <xm:sqref>F34:G34</xm:sqref>
        </x14:conditionalFormatting>
        <x14:conditionalFormatting xmlns:xm="http://schemas.microsoft.com/office/excel/2006/main">
          <x14:cfRule type="duplicateValues" priority="465" stopIfTrue="1">
            <xm:f>AND(COUNTIF($F$34:$G$34,F34)&gt;1,NOT(ISBLANK(F34)))</xm:f>
            <x14:dxf/>
          </x14:cfRule>
          <x14:cfRule type="duplicateValues" priority="466" stopIfTrue="1">
            <xm:f>AND(COUNTIF($F$34:$G$34,F34)&gt;1,NOT(ISBLANK(F34)))</xm:f>
            <x14:dxf/>
          </x14:cfRule>
          <x14:cfRule type="dataBar" id="{b896552c-78c3-4ece-970c-e7ac98469689}">
            <x14:dataBar minLength="0" maxLength="100" gradient="0">
              <x14:cfvo type="min"/>
              <x14:cfvo type="max"/>
              <x14:negativeFillColor rgb="FFFF0000"/>
              <x14:axisColor rgb="FF000000"/>
            </x14:dataBar>
            <x14:dxf/>
          </x14:cfRule>
          <xm:sqref>F34:G34</xm:sqref>
        </x14:conditionalFormatting>
        <x14:conditionalFormatting xmlns:xm="http://schemas.microsoft.com/office/excel/2006/main">
          <x14:cfRule type="duplicateValues" priority="461" stopIfTrue="1">
            <xm:f>AND(COUNTIF($F$34:$G$35,F34)&gt;1,NOT(ISBLANK(F34)))</xm:f>
            <x14:dxf/>
          </x14:cfRule>
          <x14:cfRule type="duplicateValues" priority="462" stopIfTrue="1">
            <xm:f>AND(COUNTIF($F$34:$G$35,F34)&gt;1,NOT(ISBLANK(F34)))</xm:f>
            <x14:dxf/>
          </x14:cfRule>
          <x14:cfRule type="dataBar" id="{71cdde2d-2dfd-405b-9c4e-8a5bc6449587}">
            <x14:dataBar minLength="0" maxLength="100" gradient="0">
              <x14:cfvo type="min"/>
              <x14:cfvo type="max"/>
              <x14:negativeFillColor rgb="FFFF0000"/>
              <x14:axisColor rgb="FF000000"/>
            </x14:dataBar>
            <x14:dxf/>
          </x14:cfRule>
          <xm:sqref>F34:G35</xm:sqref>
        </x14:conditionalFormatting>
        <x14:conditionalFormatting xmlns:xm="http://schemas.microsoft.com/office/excel/2006/main">
          <x14:cfRule type="duplicateValues" priority="458" stopIfTrue="1">
            <xm:f>AND(COUNTIF($F$35:$G$35,F35)&gt;1,NOT(ISBLANK(F35)))</xm:f>
            <x14:dxf/>
          </x14:cfRule>
          <x14:cfRule type="duplicateValues" priority="459" stopIfTrue="1">
            <xm:f>AND(COUNTIF($F$35:$G$35,F35)&gt;1,NOT(ISBLANK(F35)))</xm:f>
            <x14:dxf/>
          </x14:cfRule>
          <x14:cfRule type="dataBar" id="{ccfb1ce9-6aec-40b3-b4f5-1538c544e150}">
            <x14:dataBar minLength="0" maxLength="100" gradient="0">
              <x14:cfvo type="min"/>
              <x14:cfvo type="max"/>
              <x14:negativeFillColor rgb="FFFF0000"/>
              <x14:axisColor rgb="FF000000"/>
            </x14:dataBar>
            <x14:dxf/>
          </x14:cfRule>
          <xm:sqref>F35:G35</xm:sqref>
        </x14:conditionalFormatting>
        <x14:conditionalFormatting xmlns:xm="http://schemas.microsoft.com/office/excel/2006/main">
          <x14:cfRule type="duplicateValues" priority="452" stopIfTrue="1">
            <xm:f>AND(COUNTIF($F$35:$G$35,F35)&gt;1,NOT(ISBLANK(F35)))</xm:f>
            <x14:dxf/>
          </x14:cfRule>
          <x14:cfRule type="duplicateValues" priority="453" stopIfTrue="1">
            <xm:f>AND(COUNTIF($F$35:$G$35,F35)&gt;1,NOT(ISBLANK(F35)))</xm:f>
            <x14:dxf/>
          </x14:cfRule>
          <x14:cfRule type="dataBar" id="{aeb9da7d-eea5-4692-bb55-27ee3c09e239}">
            <x14:dataBar minLength="0" maxLength="100" gradient="0">
              <x14:cfvo type="min"/>
              <x14:cfvo type="max"/>
              <x14:negativeFillColor rgb="FFFF0000"/>
              <x14:axisColor rgb="FF000000"/>
            </x14:dataBar>
            <x14:dxf/>
          </x14:cfRule>
          <xm:sqref>F35:G35</xm:sqref>
        </x14:conditionalFormatting>
        <x14:conditionalFormatting xmlns:xm="http://schemas.microsoft.com/office/excel/2006/main">
          <x14:cfRule type="duplicateValues" priority="449" stopIfTrue="1">
            <xm:f>AND(COUNTIF($F$34:$G$34,F34)&gt;1,NOT(ISBLANK(F34)))</xm:f>
            <x14:dxf/>
          </x14:cfRule>
          <x14:cfRule type="duplicateValues" priority="450" stopIfTrue="1">
            <xm:f>AND(COUNTIF($F$34:$G$34,F34)&gt;1,NOT(ISBLANK(F34)))</xm:f>
            <x14:dxf/>
          </x14:cfRule>
          <x14:cfRule type="dataBar" id="{9d012fad-b1e4-43b9-99ab-391e943bd5ca}">
            <x14:dataBar minLength="0" maxLength="100" gradient="0">
              <x14:cfvo type="min"/>
              <x14:cfvo type="max"/>
              <x14:negativeFillColor rgb="FFFF0000"/>
              <x14:axisColor rgb="FF000000"/>
            </x14:dataBar>
            <x14:dxf/>
          </x14:cfRule>
          <xm:sqref>F34:G34</xm:sqref>
        </x14:conditionalFormatting>
        <x14:conditionalFormatting xmlns:xm="http://schemas.microsoft.com/office/excel/2006/main">
          <x14:cfRule type="duplicateValues" priority="443" stopIfTrue="1">
            <xm:f>AND(COUNTIF($F$34:$G$34,F34)&gt;1,NOT(ISBLANK(F34)))</xm:f>
            <x14:dxf/>
          </x14:cfRule>
          <x14:cfRule type="duplicateValues" priority="444" stopIfTrue="1">
            <xm:f>AND(COUNTIF($F$34:$G$34,F34)&gt;1,NOT(ISBLANK(F34)))</xm:f>
            <x14:dxf/>
          </x14:cfRule>
          <x14:cfRule type="dataBar" id="{59c6e5fa-3cd2-49a0-adde-8be1633bf3af}">
            <x14:dataBar minLength="0" maxLength="100" gradient="0">
              <x14:cfvo type="min"/>
              <x14:cfvo type="max"/>
              <x14:negativeFillColor rgb="FFFF0000"/>
              <x14:axisColor rgb="FF000000"/>
            </x14:dataBar>
            <x14:dxf/>
          </x14:cfRule>
          <xm:sqref>F34:G34</xm:sqref>
        </x14:conditionalFormatting>
        <x14:conditionalFormatting xmlns:xm="http://schemas.microsoft.com/office/excel/2006/main">
          <x14:cfRule type="duplicateValues" priority="300" stopIfTrue="1">
            <xm:f>AND(COUNTIF($F$52:$G$52,F52)&gt;1,NOT(ISBLANK(F52)))</xm:f>
            <x14:dxf/>
          </x14:cfRule>
          <x14:cfRule type="duplicateValues" priority="301" stopIfTrue="1">
            <xm:f>AND(COUNTIF($F$52:$G$52,F52)&gt;1,NOT(ISBLANK(F52)))</xm:f>
            <x14:dxf/>
          </x14:cfRule>
          <x14:cfRule type="dataBar" id="{7c77e60b-bd56-4c19-b222-987d6ac41983}">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296" stopIfTrue="1">
            <xm:f>AND(COUNTIF($F$52:$G$52,F52)&gt;1,NOT(ISBLANK(F52)))</xm:f>
            <x14:dxf/>
          </x14:cfRule>
          <x14:cfRule type="duplicateValues" priority="297" stopIfTrue="1">
            <xm:f>AND(COUNTIF($F$52:$G$52,F52)&gt;1,NOT(ISBLANK(F52)))</xm:f>
            <x14:dxf/>
          </x14:cfRule>
          <x14:cfRule type="dataBar" id="{9c508933-5165-41b0-a456-33181145eed4}">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291" stopIfTrue="1">
            <xm:f>AND(COUNTIF($F$52:$F$52,F52)&gt;1,NOT(ISBLANK(F52)))</xm:f>
            <x14:dxf/>
          </x14:cfRule>
          <x14:cfRule type="duplicateValues" priority="292" stopIfTrue="1">
            <xm:f>AND(COUNTIF($F$52:$F$52,F52)&gt;1,NOT(ISBLANK(F52)))</xm:f>
            <x14:dxf/>
          </x14:cfRule>
          <x14:cfRule type="dataBar" id="{066aed75-9948-411a-bae9-2f7567520819}">
            <x14:dataBar minLength="0" maxLength="100" gradient="0">
              <x14:cfvo type="min"/>
              <x14:cfvo type="max"/>
              <x14:negativeFillColor rgb="FFFF0000"/>
              <x14:axisColor rgb="FF000000"/>
            </x14:dataBar>
            <x14:dxf/>
          </x14:cfRule>
          <xm:sqref>F52</xm:sqref>
        </x14:conditionalFormatting>
        <x14:conditionalFormatting xmlns:xm="http://schemas.microsoft.com/office/excel/2006/main">
          <x14:cfRule type="duplicateValues" priority="288" stopIfTrue="1">
            <xm:f>AND(COUNTIF($F$52:$G$52,F52)&gt;1,NOT(ISBLANK(F52)))</xm:f>
            <x14:dxf/>
          </x14:cfRule>
          <x14:cfRule type="duplicateValues" priority="289" stopIfTrue="1">
            <xm:f>AND(COUNTIF($F$52:$G$52,F52)&gt;1,NOT(ISBLANK(F52)))</xm:f>
            <x14:dxf/>
          </x14:cfRule>
          <x14:cfRule type="dataBar" id="{677707b5-ad49-4ab2-8c7d-ac74641712ec}">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284" stopIfTrue="1">
            <xm:f>AND(COUNTIF($F$53:$G$53,F53)&gt;1,NOT(ISBLANK(F53)))</xm:f>
            <x14:dxf/>
          </x14:cfRule>
          <x14:cfRule type="duplicateValues" priority="285" stopIfTrue="1">
            <xm:f>AND(COUNTIF($F$53:$G$53,F53)&gt;1,NOT(ISBLANK(F53)))</xm:f>
            <x14:dxf/>
          </x14:cfRule>
          <x14:cfRule type="dataBar" id="{d7fde5bf-3901-4b2b-97af-af5f71b5d668}">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79" stopIfTrue="1">
            <xm:f>AND(COUNTIF($F$52:$G$52,F52)&gt;1,NOT(ISBLANK(F52)))</xm:f>
            <x14:dxf/>
          </x14:cfRule>
          <x14:cfRule type="duplicateValues" priority="280" stopIfTrue="1">
            <xm:f>AND(COUNTIF($F$52:$G$52,F52)&gt;1,NOT(ISBLANK(F52)))</xm:f>
            <x14:dxf/>
          </x14:cfRule>
          <x14:cfRule type="dataBar" id="{145302d1-5614-4219-aabc-d2f79bc36e57}">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274" stopIfTrue="1">
            <xm:f>AND(COUNTIF($F$53:$G$53,F53)&gt;1,NOT(ISBLANK(F53)))</xm:f>
            <x14:dxf/>
          </x14:cfRule>
          <x14:cfRule type="duplicateValues" priority="275" stopIfTrue="1">
            <xm:f>AND(COUNTIF($F$53:$G$53,F53)&gt;1,NOT(ISBLANK(F53)))</xm:f>
            <x14:dxf/>
          </x14:cfRule>
          <x14:cfRule type="dataBar" id="{ffadd03d-0f83-412f-9266-255c65afba43}">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71" stopIfTrue="1">
            <xm:f>AND(COUNTIF($F$53:$G$53,F53)&gt;1,NOT(ISBLANK(F53)))</xm:f>
            <x14:dxf/>
          </x14:cfRule>
          <x14:cfRule type="duplicateValues" priority="272" stopIfTrue="1">
            <xm:f>AND(COUNTIF($F$53:$G$53,F53)&gt;1,NOT(ISBLANK(F53)))</xm:f>
            <x14:dxf/>
          </x14:cfRule>
          <x14:cfRule type="dataBar" id="{df8b1ba0-97d7-46a2-8d31-e2f27ad64a9f}">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67" stopIfTrue="1">
            <xm:f>AND(COUNTIF($F$53:$G$53,F53)&gt;1,NOT(ISBLANK(F53)))</xm:f>
            <x14:dxf/>
          </x14:cfRule>
          <x14:cfRule type="duplicateValues" priority="268" stopIfTrue="1">
            <xm:f>AND(COUNTIF($F$53:$G$53,F53)&gt;1,NOT(ISBLANK(F53)))</xm:f>
            <x14:dxf/>
          </x14:cfRule>
          <x14:cfRule type="dataBar" id="{af2d1974-6a0a-4518-8e34-5e54870808dd}">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61" stopIfTrue="1">
            <xm:f>AND(COUNTIF($F$53:$G$53,F53)&gt;1,NOT(ISBLANK(F53)))</xm:f>
            <x14:dxf/>
          </x14:cfRule>
          <x14:cfRule type="duplicateValues" priority="262" stopIfTrue="1">
            <xm:f>AND(COUNTIF($F$53:$G$53,F53)&gt;1,NOT(ISBLANK(F53)))</xm:f>
            <x14:dxf/>
          </x14:cfRule>
          <x14:cfRule type="dataBar" id="{d26442ca-a2a3-4898-8fbc-b84addd63311}">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57" stopIfTrue="1">
            <xm:f>AND(COUNTIF($F$53:$F$53,F53)&gt;1,NOT(ISBLANK(F53)))</xm:f>
            <x14:dxf/>
          </x14:cfRule>
          <x14:cfRule type="duplicateValues" priority="258" stopIfTrue="1">
            <xm:f>AND(COUNTIF($F$53:$F$53,F53)&gt;1,NOT(ISBLANK(F53)))</xm:f>
            <x14:dxf/>
          </x14:cfRule>
          <x14:cfRule type="dataBar" id="{2bece6fd-9063-4c8c-ab8a-6b14c1f82854}">
            <x14:dataBar minLength="0" maxLength="100" gradient="0">
              <x14:cfvo type="min"/>
              <x14:cfvo type="max"/>
              <x14:negativeFillColor rgb="FFFF0000"/>
              <x14:axisColor rgb="FF000000"/>
            </x14:dataBar>
            <x14:dxf/>
          </x14:cfRule>
          <xm:sqref>F53</xm:sqref>
        </x14:conditionalFormatting>
        <x14:conditionalFormatting xmlns:xm="http://schemas.microsoft.com/office/excel/2006/main">
          <x14:cfRule type="duplicateValues" priority="253" stopIfTrue="1">
            <xm:f>AND(COUNTIF($F$53:$G$53,F53)&gt;1,NOT(ISBLANK(F53)))</xm:f>
            <x14:dxf/>
          </x14:cfRule>
          <x14:cfRule type="duplicateValues" priority="254" stopIfTrue="1">
            <xm:f>AND(COUNTIF($F$53:$G$53,F53)&gt;1,NOT(ISBLANK(F53)))</xm:f>
            <x14:dxf/>
          </x14:cfRule>
          <x14:cfRule type="dataBar" id="{e213dc8b-40c2-4be4-9f12-c09a112a6b9f}">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49" stopIfTrue="1">
            <xm:f>AND(COUNTIF($F$53:$G$53,F53)&gt;1,NOT(ISBLANK(F53)))</xm:f>
            <x14:dxf/>
          </x14:cfRule>
          <x14:cfRule type="duplicateValues" priority="250" stopIfTrue="1">
            <xm:f>AND(COUNTIF($F$53:$G$53,F53)&gt;1,NOT(ISBLANK(F53)))</xm:f>
            <x14:dxf/>
          </x14:cfRule>
          <x14:cfRule type="dataBar" id="{70bbe28d-84dd-4e1e-8108-ca8496797c68}">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44" stopIfTrue="1">
            <xm:f>AND(COUNTIF($F$53:$G$53,F53)&gt;1,NOT(ISBLANK(F53)))</xm:f>
            <x14:dxf/>
          </x14:cfRule>
          <x14:cfRule type="duplicateValues" priority="245" stopIfTrue="1">
            <xm:f>AND(COUNTIF($F$53:$G$53,F53)&gt;1,NOT(ISBLANK(F53)))</xm:f>
            <x14:dxf/>
          </x14:cfRule>
          <x14:cfRule type="dataBar" id="{57449ecb-02f6-4ef7-b86a-c4acb3440aac}">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40" stopIfTrue="1">
            <xm:f>AND(COUNTIF($G$53:$G$53,G53)&gt;1,NOT(ISBLANK(G53)))</xm:f>
            <x14:dxf/>
          </x14:cfRule>
          <x14:cfRule type="duplicateValues" priority="241" stopIfTrue="1">
            <xm:f>AND(COUNTIF($G$53:$G$53,G53)&gt;1,NOT(ISBLANK(G53)))</xm:f>
            <x14:dxf/>
          </x14:cfRule>
          <x14:cfRule type="dataBar" id="{e11276e7-2df3-444c-9b96-88ad0a063249}">
            <x14:dataBar minLength="0" maxLength="100" gradient="0">
              <x14:cfvo type="min"/>
              <x14:cfvo type="max"/>
              <x14:negativeFillColor rgb="FFFF0000"/>
              <x14:axisColor rgb="FF000000"/>
            </x14:dataBar>
            <x14:dxf/>
          </x14:cfRule>
          <xm:sqref>G53</xm:sqref>
        </x14:conditionalFormatting>
        <x14:conditionalFormatting xmlns:xm="http://schemas.microsoft.com/office/excel/2006/main">
          <x14:cfRule type="duplicateValues" priority="235" stopIfTrue="1">
            <xm:f>AND(COUNTIF($G$53:$G$53,G53)&gt;1,NOT(ISBLANK(G53)))</xm:f>
            <x14:dxf/>
          </x14:cfRule>
          <x14:cfRule type="duplicateValues" priority="236" stopIfTrue="1">
            <xm:f>AND(COUNTIF($G$53:$G$53,G53)&gt;1,NOT(ISBLANK(G53)))</xm:f>
            <x14:dxf/>
          </x14:cfRule>
          <x14:cfRule type="dataBar" id="{11bdc9bd-956d-424b-a6ab-8490782352cd}">
            <x14:dataBar minLength="0" maxLength="100" gradient="0">
              <x14:cfvo type="min"/>
              <x14:cfvo type="max"/>
              <x14:negativeFillColor rgb="FFFF0000"/>
              <x14:axisColor rgb="FF000000"/>
            </x14:dataBar>
            <x14:dxf/>
          </x14:cfRule>
          <xm:sqref>G53</xm:sqref>
        </x14:conditionalFormatting>
        <x14:conditionalFormatting xmlns:xm="http://schemas.microsoft.com/office/excel/2006/main">
          <x14:cfRule type="duplicateValues" priority="232" stopIfTrue="1">
            <xm:f>AND(COUNTIF($F$53:$G$53,F53)&gt;1,NOT(ISBLANK(F53)))</xm:f>
            <x14:dxf/>
          </x14:cfRule>
          <x14:cfRule type="duplicateValues" priority="233" stopIfTrue="1">
            <xm:f>AND(COUNTIF($F$53:$G$53,F53)&gt;1,NOT(ISBLANK(F53)))</xm:f>
            <x14:dxf/>
          </x14:cfRule>
          <x14:cfRule type="dataBar" id="{e0025d33-8420-41d3-a9ac-fad21e3c82c4}">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27" stopIfTrue="1">
            <xm:f>AND(COUNTIF($F$53:$F$53,F53)&gt;1,NOT(ISBLANK(F53)))</xm:f>
            <x14:dxf/>
          </x14:cfRule>
          <x14:cfRule type="duplicateValues" priority="228" stopIfTrue="1">
            <xm:f>AND(COUNTIF($F$53:$F$53,F53)&gt;1,NOT(ISBLANK(F53)))</xm:f>
            <x14:dxf/>
          </x14:cfRule>
          <x14:cfRule type="dataBar" id="{55f9003b-9b88-4ee4-9177-b97242636331}">
            <x14:dataBar minLength="0" maxLength="100" gradient="0">
              <x14:cfvo type="min"/>
              <x14:cfvo type="max"/>
              <x14:negativeFillColor rgb="FFFF0000"/>
              <x14:axisColor rgb="FF000000"/>
            </x14:dataBar>
            <x14:dxf/>
          </x14:cfRule>
          <xm:sqref>F53</xm:sqref>
        </x14:conditionalFormatting>
        <x14:conditionalFormatting xmlns:xm="http://schemas.microsoft.com/office/excel/2006/main">
          <x14:cfRule type="duplicateValues" priority="222" stopIfTrue="1">
            <xm:f>AND(COUNTIF($F$54:$G$55,F54)&gt;1,NOT(ISBLANK(F54)))</xm:f>
            <x14:dxf/>
          </x14:cfRule>
          <x14:cfRule type="duplicateValues" priority="223" stopIfTrue="1">
            <xm:f>AND(COUNTIF($F$54:$G$55,F54)&gt;1,NOT(ISBLANK(F54)))</xm:f>
            <x14:dxf/>
          </x14:cfRule>
          <x14:cfRule type="dataBar" id="{28501f9b-7a8e-4341-9e71-2e1311cb4df2}">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218" stopIfTrue="1">
            <xm:f>AND(COUNTIF($F$54:$G$55,F54)&gt;1,NOT(ISBLANK(F54)))</xm:f>
            <x14:dxf/>
          </x14:cfRule>
          <x14:cfRule type="duplicateValues" priority="219" stopIfTrue="1">
            <xm:f>AND(COUNTIF($F$54:$G$55,F54)&gt;1,NOT(ISBLANK(F54)))</xm:f>
            <x14:dxf/>
          </x14:cfRule>
          <x14:cfRule type="dataBar" id="{a45d09af-cd8e-49c3-ade0-261fe8d7b4f2}">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212" stopIfTrue="1">
            <xm:f>AND(COUNTIF($F$54:$G$55,F54)&gt;1,NOT(ISBLANK(F54)))</xm:f>
            <x14:dxf/>
          </x14:cfRule>
          <x14:cfRule type="duplicateValues" priority="213" stopIfTrue="1">
            <xm:f>AND(COUNTIF($F$54:$G$55,F54)&gt;1,NOT(ISBLANK(F54)))</xm:f>
            <x14:dxf/>
          </x14:cfRule>
          <x14:cfRule type="dataBar" id="{a66ae6e9-c24c-4165-b6cd-f95e7d92167f}">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206" stopIfTrue="1">
            <xm:f>AND(COUNTIF($F$54:$G$55,F54)&gt;1,NOT(ISBLANK(F54)))</xm:f>
            <x14:dxf/>
          </x14:cfRule>
          <x14:cfRule type="duplicateValues" priority="207" stopIfTrue="1">
            <xm:f>AND(COUNTIF($F$54:$G$55,F54)&gt;1,NOT(ISBLANK(F54)))</xm:f>
            <x14:dxf/>
          </x14:cfRule>
          <x14:cfRule type="dataBar" id="{18075b8d-efdd-4e1b-a6b1-7dbe656f26e5}">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202" stopIfTrue="1">
            <xm:f>AND(COUNTIF($F$54:$G$55,F54)&gt;1,NOT(ISBLANK(F54)))</xm:f>
            <x14:dxf/>
          </x14:cfRule>
          <x14:cfRule type="duplicateValues" priority="203" stopIfTrue="1">
            <xm:f>AND(COUNTIF($F$54:$G$55,F54)&gt;1,NOT(ISBLANK(F54)))</xm:f>
            <x14:dxf/>
          </x14:cfRule>
          <x14:cfRule type="dataBar" id="{df86f4b4-c0fe-43ba-9b31-cb5f7a25ac89}">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98" stopIfTrue="1">
            <xm:f>AND(COUNTIF($F$54:$G$55,F54)&gt;1,NOT(ISBLANK(F54)))</xm:f>
            <x14:dxf/>
          </x14:cfRule>
          <x14:cfRule type="duplicateValues" priority="199" stopIfTrue="1">
            <xm:f>AND(COUNTIF($F$54:$G$55,F54)&gt;1,NOT(ISBLANK(F54)))</xm:f>
            <x14:dxf/>
          </x14:cfRule>
          <x14:cfRule type="dataBar" id="{6693aedb-1914-4ff7-b7bf-d5b5367b3e14}">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94" stopIfTrue="1">
            <xm:f>AND(COUNTIF($F$54:$G$54,F54)&gt;1,NOT(ISBLANK(F54)))</xm:f>
            <x14:dxf/>
          </x14:cfRule>
          <x14:cfRule type="duplicateValues" priority="195" stopIfTrue="1">
            <xm:f>AND(COUNTIF($F$54:$G$54,F54)&gt;1,NOT(ISBLANK(F54)))</xm:f>
            <x14:dxf/>
          </x14:cfRule>
          <x14:cfRule type="dataBar" id="{9e512783-c550-4e5a-b0fa-055bd1d5b542}">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89" stopIfTrue="1">
            <xm:f>AND(COUNTIF($F$54:$G$54,F54)&gt;1,NOT(ISBLANK(F54)))</xm:f>
            <x14:dxf/>
          </x14:cfRule>
          <x14:cfRule type="duplicateValues" priority="190" stopIfTrue="1">
            <xm:f>AND(COUNTIF($F$54:$G$54,F54)&gt;1,NOT(ISBLANK(F54)))</xm:f>
            <x14:dxf/>
          </x14:cfRule>
          <x14:cfRule type="dataBar" id="{cfb166c8-d762-43f0-a064-2e77c5ccda7e}">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85" stopIfTrue="1">
            <xm:f>AND(COUNTIF($F$54:$G$55,F54)&gt;1,NOT(ISBLANK(F54)))</xm:f>
            <x14:dxf/>
          </x14:cfRule>
          <x14:cfRule type="duplicateValues" priority="186" stopIfTrue="1">
            <xm:f>AND(COUNTIF($F$54:$G$55,F54)&gt;1,NOT(ISBLANK(F54)))</xm:f>
            <x14:dxf/>
          </x14:cfRule>
          <x14:cfRule type="dataBar" id="{35dd8234-4f2d-4a57-bcf7-fd73816207ed}">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82" stopIfTrue="1">
            <xm:f>AND(COUNTIF($F$55:$G$55,F55)&gt;1,NOT(ISBLANK(F55)))</xm:f>
            <x14:dxf/>
          </x14:cfRule>
          <x14:cfRule type="duplicateValues" priority="183" stopIfTrue="1">
            <xm:f>AND(COUNTIF($F$55:$G$55,F55)&gt;1,NOT(ISBLANK(F55)))</xm:f>
            <x14:dxf/>
          </x14:cfRule>
          <x14:cfRule type="dataBar" id="{6fd1442d-8a46-4f69-ba01-5c6cd671e233}">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76" stopIfTrue="1">
            <xm:f>AND(COUNTIF($F$55:$G$55,F55)&gt;1,NOT(ISBLANK(F55)))</xm:f>
            <x14:dxf/>
          </x14:cfRule>
          <x14:cfRule type="duplicateValues" priority="177" stopIfTrue="1">
            <xm:f>AND(COUNTIF($F$55:$G$55,F55)&gt;1,NOT(ISBLANK(F55)))</xm:f>
            <x14:dxf/>
          </x14:cfRule>
          <x14:cfRule type="dataBar" id="{302bd9a8-5ff3-4ba1-99fb-3a0dd074af91}">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73" stopIfTrue="1">
            <xm:f>AND(COUNTIF($F$54:$G$54,F54)&gt;1,NOT(ISBLANK(F54)))</xm:f>
            <x14:dxf/>
          </x14:cfRule>
          <x14:cfRule type="duplicateValues" priority="174" stopIfTrue="1">
            <xm:f>AND(COUNTIF($F$54:$G$54,F54)&gt;1,NOT(ISBLANK(F54)))</xm:f>
            <x14:dxf/>
          </x14:cfRule>
          <x14:cfRule type="dataBar" id="{acb9dadf-ad6c-4828-82ae-1c29eaeb121f}">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67" stopIfTrue="1">
            <xm:f>AND(COUNTIF($F$54:$G$54,F54)&gt;1,NOT(ISBLANK(F54)))</xm:f>
            <x14:dxf/>
          </x14:cfRule>
          <x14:cfRule type="duplicateValues" priority="168" stopIfTrue="1">
            <xm:f>AND(COUNTIF($F$54:$G$54,F54)&gt;1,NOT(ISBLANK(F54)))</xm:f>
            <x14:dxf/>
          </x14:cfRule>
          <x14:cfRule type="dataBar" id="{1908060f-2ecb-48be-b4ff-88483d8ce344}">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64" stopIfTrue="1">
            <xm:f>AND(COUNTIF($F$54:$G$55,F54)&gt;1,NOT(ISBLANK(F54)))</xm:f>
            <x14:dxf/>
          </x14:cfRule>
          <x14:cfRule type="duplicateValues" priority="165" stopIfTrue="1">
            <xm:f>AND(COUNTIF($F$54:$G$55,F54)&gt;1,NOT(ISBLANK(F54)))</xm:f>
            <x14:dxf/>
          </x14:cfRule>
          <x14:cfRule type="dataBar" id="{3dca1899-a4f9-4d07-b939-b75add757d04}">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59" stopIfTrue="1">
            <xm:f>AND(COUNTIF($F$54:$G$54,F54)&gt;1,NOT(ISBLANK(F54)))</xm:f>
            <x14:dxf/>
          </x14:cfRule>
          <x14:cfRule type="duplicateValues" priority="160" stopIfTrue="1">
            <xm:f>AND(COUNTIF($F$54:$G$54,F54)&gt;1,NOT(ISBLANK(F54)))</xm:f>
            <x14:dxf/>
          </x14:cfRule>
          <x14:cfRule type="dataBar" id="{fe66450b-3b64-4306-a87e-329349638f9d}">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55" stopIfTrue="1">
            <xm:f>AND(COUNTIF($F$54:$G$54,F54)&gt;1,NOT(ISBLANK(F54)))</xm:f>
            <x14:dxf/>
          </x14:cfRule>
          <x14:cfRule type="duplicateValues" priority="156" stopIfTrue="1">
            <xm:f>AND(COUNTIF($F$54:$G$54,F54)&gt;1,NOT(ISBLANK(F54)))</xm:f>
            <x14:dxf/>
          </x14:cfRule>
          <x14:cfRule type="dataBar" id="{75451a61-faf7-47d7-903b-10eb9bcc5964}">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51" stopIfTrue="1">
            <xm:f>AND(COUNTIF($F$54:$G$54,F54)&gt;1,NOT(ISBLANK(F54)))</xm:f>
            <x14:dxf/>
          </x14:cfRule>
          <x14:cfRule type="duplicateValues" priority="152" stopIfTrue="1">
            <xm:f>AND(COUNTIF($F$54:$G$54,F54)&gt;1,NOT(ISBLANK(F54)))</xm:f>
            <x14:dxf/>
          </x14:cfRule>
          <x14:cfRule type="dataBar" id="{7571e124-747d-4fe4-8897-44596c059046}">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46" stopIfTrue="1">
            <xm:f>AND(COUNTIF($F$54:$G$55,F54)&gt;1,NOT(ISBLANK(F54)))</xm:f>
            <x14:dxf/>
          </x14:cfRule>
          <x14:cfRule type="duplicateValues" priority="147" stopIfTrue="1">
            <xm:f>AND(COUNTIF($F$54:$G$55,F54)&gt;1,NOT(ISBLANK(F54)))</xm:f>
            <x14:dxf/>
          </x14:cfRule>
          <x14:cfRule type="dataBar" id="{645efdbb-6496-41d6-b606-4b644c839799}">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42" stopIfTrue="1">
            <xm:f>AND(COUNTIF($F$54:$G$55,F54)&gt;1,NOT(ISBLANK(F54)))</xm:f>
            <x14:dxf/>
          </x14:cfRule>
          <x14:cfRule type="duplicateValues" priority="143" stopIfTrue="1">
            <xm:f>AND(COUNTIF($F$54:$G$55,F54)&gt;1,NOT(ISBLANK(F54)))</xm:f>
            <x14:dxf/>
          </x14:cfRule>
          <x14:cfRule type="dataBar" id="{5c989a13-71b5-4e34-9c50-664fd12c7607}">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39" stopIfTrue="1">
            <xm:f>AND(COUNTIF($F$54:$G$55,F54)&gt;1,NOT(ISBLANK(F54)))</xm:f>
            <x14:dxf/>
          </x14:cfRule>
          <x14:cfRule type="duplicateValues" priority="140" stopIfTrue="1">
            <xm:f>AND(COUNTIF($F$54:$G$55,F54)&gt;1,NOT(ISBLANK(F54)))</xm:f>
            <x14:dxf/>
          </x14:cfRule>
          <x14:cfRule type="dataBar" id="{5363028f-af54-4b1e-876c-4120c82f232b}">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34" stopIfTrue="1">
            <xm:f>AND(COUNTIF($F$54:$F$55,F54)&gt;1,NOT(ISBLANK(F54)))</xm:f>
            <x14:dxf/>
          </x14:cfRule>
          <x14:cfRule type="duplicateValues" priority="135" stopIfTrue="1">
            <xm:f>AND(COUNTIF($F$54:$F$55,F54)&gt;1,NOT(ISBLANK(F54)))</xm:f>
            <x14:dxf/>
          </x14:cfRule>
          <x14:cfRule type="dataBar" id="{a26e11df-6d3d-4c86-af3a-8f6936c29785}">
            <x14:dataBar minLength="0" maxLength="100" gradient="0">
              <x14:cfvo type="min"/>
              <x14:cfvo type="max"/>
              <x14:negativeFillColor rgb="FFFF0000"/>
              <x14:axisColor rgb="FF000000"/>
            </x14:dataBar>
            <x14:dxf/>
          </x14:cfRule>
          <xm:sqref>F54:F55</xm:sqref>
        </x14:conditionalFormatting>
        <x14:conditionalFormatting xmlns:xm="http://schemas.microsoft.com/office/excel/2006/main">
          <x14:cfRule type="duplicateValues" priority="131" stopIfTrue="1">
            <xm:f>AND(COUNTIF($F$54:$G$55,F54)&gt;1,NOT(ISBLANK(F54)))</xm:f>
            <x14:dxf/>
          </x14:cfRule>
          <x14:cfRule type="duplicateValues" priority="132" stopIfTrue="1">
            <xm:f>AND(COUNTIF($F$54:$G$55,F54)&gt;1,NOT(ISBLANK(F54)))</xm:f>
            <x14:dxf/>
          </x14:cfRule>
          <x14:cfRule type="dataBar" id="{aa362036-6fa4-4b9a-82ee-b54c36a08cda}">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27" stopIfTrue="1">
            <xm:f>AND(COUNTIF($F$54:$G$55,F54)&gt;1,NOT(ISBLANK(F54)))</xm:f>
            <x14:dxf/>
          </x14:cfRule>
          <x14:cfRule type="duplicateValues" priority="128" stopIfTrue="1">
            <xm:f>AND(COUNTIF($F$54:$G$55,F54)&gt;1,NOT(ISBLANK(F54)))</xm:f>
            <x14:dxf/>
          </x14:cfRule>
          <x14:cfRule type="dataBar" id="{3c28abf1-8c08-49e8-93a1-d2f48b6cce2b}">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123" stopIfTrue="1">
            <xm:f>AND(COUNTIF($F$54:$G$54,F54)&gt;1,NOT(ISBLANK(F54)))</xm:f>
            <x14:dxf/>
          </x14:cfRule>
          <x14:cfRule type="duplicateValues" priority="124" stopIfTrue="1">
            <xm:f>AND(COUNTIF($F$54:$G$54,F54)&gt;1,NOT(ISBLANK(F54)))</xm:f>
            <x14:dxf/>
          </x14:cfRule>
          <x14:cfRule type="dataBar" id="{e9d4cc16-7084-4ba0-8f28-77d6508c1c7a}">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120" stopIfTrue="1">
            <xm:f>AND(COUNTIF($F$55:$G$55,F55)&gt;1,NOT(ISBLANK(F55)))</xm:f>
            <x14:dxf/>
          </x14:cfRule>
          <x14:cfRule type="duplicateValues" priority="121" stopIfTrue="1">
            <xm:f>AND(COUNTIF($F$55:$G$55,F55)&gt;1,NOT(ISBLANK(F55)))</xm:f>
            <x14:dxf/>
          </x14:cfRule>
          <x14:cfRule type="dataBar" id="{6c411470-7be7-4118-88c3-0f9e9251ac46}">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15" stopIfTrue="1">
            <xm:f>AND(COUNTIF($F$55:$G$55,F55)&gt;1,NOT(ISBLANK(F55)))</xm:f>
            <x14:dxf/>
          </x14:cfRule>
          <x14:cfRule type="duplicateValues" priority="116" stopIfTrue="1">
            <xm:f>AND(COUNTIF($F$55:$G$55,F55)&gt;1,NOT(ISBLANK(F55)))</xm:f>
            <x14:dxf/>
          </x14:cfRule>
          <x14:cfRule type="dataBar" id="{b44ae449-8543-4f58-9282-d003eb918246}">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12" stopIfTrue="1">
            <xm:f>AND(COUNTIF($F$55:$G$55,F55)&gt;1,NOT(ISBLANK(F55)))</xm:f>
            <x14:dxf/>
          </x14:cfRule>
          <x14:cfRule type="duplicateValues" priority="113" stopIfTrue="1">
            <xm:f>AND(COUNTIF($F$55:$G$55,F55)&gt;1,NOT(ISBLANK(F55)))</xm:f>
            <x14:dxf/>
          </x14:cfRule>
          <x14:cfRule type="dataBar" id="{623f6d23-804a-459a-9723-8fe3bdad9815}">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08" stopIfTrue="1">
            <xm:f>AND(COUNTIF($F$55:$G$55,F55)&gt;1,NOT(ISBLANK(F55)))</xm:f>
            <x14:dxf/>
          </x14:cfRule>
          <x14:cfRule type="duplicateValues" priority="109" stopIfTrue="1">
            <xm:f>AND(COUNTIF($F$55:$G$55,F55)&gt;1,NOT(ISBLANK(F55)))</xm:f>
            <x14:dxf/>
          </x14:cfRule>
          <x14:cfRule type="dataBar" id="{5fcc8beb-4bfb-4168-95cb-9be674d660ad}">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104" stopIfTrue="1">
            <xm:f>AND(COUNTIF($F$55:$G$55,F55)&gt;1,NOT(ISBLANK(F55)))</xm:f>
            <x14:dxf/>
          </x14:cfRule>
          <x14:cfRule type="duplicateValues" priority="105" stopIfTrue="1">
            <xm:f>AND(COUNTIF($F$55:$G$55,F55)&gt;1,NOT(ISBLANK(F55)))</xm:f>
            <x14:dxf/>
          </x14:cfRule>
          <x14:cfRule type="dataBar" id="{0f65088d-24fb-44c8-88f8-21fed121f086}">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99" stopIfTrue="1">
            <xm:f>AND(COUNTIF($F$55:$F$55,F55)&gt;1,NOT(ISBLANK(F55)))</xm:f>
            <x14:dxf/>
          </x14:cfRule>
          <x14:cfRule type="duplicateValues" priority="100" stopIfTrue="1">
            <xm:f>AND(COUNTIF($F$55:$F$55,F55)&gt;1,NOT(ISBLANK(F55)))</xm:f>
            <x14:dxf/>
          </x14:cfRule>
          <x14:cfRule type="dataBar" id="{ff243b48-fe9c-4bc6-a9c0-c5deea622f30}">
            <x14:dataBar minLength="0" maxLength="100" gradient="0">
              <x14:cfvo type="min"/>
              <x14:cfvo type="max"/>
              <x14:negativeFillColor rgb="FFFF0000"/>
              <x14:axisColor rgb="FF000000"/>
            </x14:dataBar>
            <x14:dxf/>
          </x14:cfRule>
          <xm:sqref>F55</xm:sqref>
        </x14:conditionalFormatting>
        <x14:conditionalFormatting xmlns:xm="http://schemas.microsoft.com/office/excel/2006/main">
          <x14:cfRule type="duplicateValues" priority="95" stopIfTrue="1">
            <xm:f>AND(COUNTIF($F$55:$G$55,F55)&gt;1,NOT(ISBLANK(F55)))</xm:f>
            <x14:dxf/>
          </x14:cfRule>
          <x14:cfRule type="duplicateValues" priority="96" stopIfTrue="1">
            <xm:f>AND(COUNTIF($F$55:$G$55,F55)&gt;1,NOT(ISBLANK(F55)))</xm:f>
            <x14:dxf/>
          </x14:cfRule>
          <x14:cfRule type="dataBar" id="{2cf372aa-17c2-4be6-b305-a7a1aa452393}">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92" stopIfTrue="1">
            <xm:f>AND(COUNTIF($F$54:$G$55,F54)&gt;1,NOT(ISBLANK(F54)))</xm:f>
            <x14:dxf/>
          </x14:cfRule>
          <x14:cfRule type="duplicateValues" priority="93" stopIfTrue="1">
            <xm:f>AND(COUNTIF($F$54:$G$55,F54)&gt;1,NOT(ISBLANK(F54)))</xm:f>
            <x14:dxf/>
          </x14:cfRule>
          <x14:cfRule type="dataBar" id="{77776069-0486-4af7-852c-8c3621b51523}">
            <x14:dataBar minLength="0" maxLength="100" gradient="0">
              <x14:cfvo type="min"/>
              <x14:cfvo type="max"/>
              <x14:negativeFillColor rgb="FFFF0000"/>
              <x14:axisColor rgb="FF000000"/>
            </x14:dataBar>
            <x14:dxf/>
          </x14:cfRule>
          <xm:sqref>F54:G55</xm:sqref>
        </x14:conditionalFormatting>
        <x14:conditionalFormatting xmlns:xm="http://schemas.microsoft.com/office/excel/2006/main">
          <x14:cfRule type="duplicateValues" priority="87" stopIfTrue="1">
            <xm:f>AND(COUNTIF($F$54:$G$54,F54)&gt;1,NOT(ISBLANK(F54)))</xm:f>
            <x14:dxf/>
          </x14:cfRule>
          <x14:cfRule type="duplicateValues" priority="88" stopIfTrue="1">
            <xm:f>AND(COUNTIF($F$54:$G$54,F54)&gt;1,NOT(ISBLANK(F54)))</xm:f>
            <x14:dxf/>
          </x14:cfRule>
          <x14:cfRule type="dataBar" id="{c78d7631-995e-42b9-93ff-e976340faf59}">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82" stopIfTrue="1">
            <xm:f>AND(COUNTIF($F$54:$G$54,F54)&gt;1,NOT(ISBLANK(F54)))</xm:f>
            <x14:dxf/>
          </x14:cfRule>
          <x14:cfRule type="duplicateValues" priority="83" stopIfTrue="1">
            <xm:f>AND(COUNTIF($F$54:$G$54,F54)&gt;1,NOT(ISBLANK(F54)))</xm:f>
            <x14:dxf/>
          </x14:cfRule>
          <x14:cfRule type="dataBar" id="{ca11237c-ef35-4655-83c3-1c97c5214423}">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78" stopIfTrue="1">
            <xm:f>AND(COUNTIF($F$54:$G$54,F54)&gt;1,NOT(ISBLANK(F54)))</xm:f>
            <x14:dxf/>
          </x14:cfRule>
          <x14:cfRule type="duplicateValues" priority="79" stopIfTrue="1">
            <xm:f>AND(COUNTIF($F$54:$G$54,F54)&gt;1,NOT(ISBLANK(F54)))</xm:f>
            <x14:dxf/>
          </x14:cfRule>
          <x14:cfRule type="dataBar" id="{2a5dcb1d-4574-4d5a-897a-8519aa5d5dbc}">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74" stopIfTrue="1">
            <xm:f>AND(COUNTIF($G$54:$G$54,G54)&gt;1,NOT(ISBLANK(G54)))</xm:f>
            <x14:dxf/>
          </x14:cfRule>
          <x14:cfRule type="duplicateValues" priority="75" stopIfTrue="1">
            <xm:f>AND(COUNTIF($G$54:$G$54,G54)&gt;1,NOT(ISBLANK(G54)))</xm:f>
            <x14:dxf/>
          </x14:cfRule>
          <x14:cfRule type="dataBar" id="{33a9368c-72e4-445a-877c-413fae087c13}">
            <x14:dataBar minLength="0" maxLength="100" gradient="0">
              <x14:cfvo type="min"/>
              <x14:cfvo type="max"/>
              <x14:negativeFillColor rgb="FFFF0000"/>
              <x14:axisColor rgb="FF000000"/>
            </x14:dataBar>
            <x14:dxf/>
          </x14:cfRule>
          <xm:sqref>G54</xm:sqref>
        </x14:conditionalFormatting>
        <x14:conditionalFormatting xmlns:xm="http://schemas.microsoft.com/office/excel/2006/main">
          <x14:cfRule type="duplicateValues" priority="69" stopIfTrue="1">
            <xm:f>AND(COUNTIF($G$54:$G$54,G54)&gt;1,NOT(ISBLANK(G54)))</xm:f>
            <x14:dxf/>
          </x14:cfRule>
          <x14:cfRule type="duplicateValues" priority="70" stopIfTrue="1">
            <xm:f>AND(COUNTIF($G$54:$G$54,G54)&gt;1,NOT(ISBLANK(G54)))</xm:f>
            <x14:dxf/>
          </x14:cfRule>
          <x14:cfRule type="dataBar" id="{37bf8537-90e7-4815-9964-af39ddc06376}">
            <x14:dataBar minLength="0" maxLength="100" gradient="0">
              <x14:cfvo type="min"/>
              <x14:cfvo type="max"/>
              <x14:negativeFillColor rgb="FFFF0000"/>
              <x14:axisColor rgb="FF000000"/>
            </x14:dataBar>
            <x14:dxf/>
          </x14:cfRule>
          <xm:sqref>G54</xm:sqref>
        </x14:conditionalFormatting>
        <x14:conditionalFormatting xmlns:xm="http://schemas.microsoft.com/office/excel/2006/main">
          <x14:cfRule type="duplicateValues" priority="66" stopIfTrue="1">
            <xm:f>AND(COUNTIF($F$54:$G$54,F54)&gt;1,NOT(ISBLANK(F54)))</xm:f>
            <x14:dxf/>
          </x14:cfRule>
          <x14:cfRule type="duplicateValues" priority="67" stopIfTrue="1">
            <xm:f>AND(COUNTIF($F$54:$G$54,F54)&gt;1,NOT(ISBLANK(F54)))</xm:f>
            <x14:dxf/>
          </x14:cfRule>
          <x14:cfRule type="dataBar" id="{2ae96d12-3a5c-4b5f-a45d-51af5a5f9965}">
            <x14:dataBar minLength="0" maxLength="100" gradient="0">
              <x14:cfvo type="min"/>
              <x14:cfvo type="max"/>
              <x14:negativeFillColor rgb="FFFF0000"/>
              <x14:axisColor rgb="FF000000"/>
            </x14:dataBar>
            <x14:dxf/>
          </x14:cfRule>
          <xm:sqref>F54:G54</xm:sqref>
        </x14:conditionalFormatting>
        <x14:conditionalFormatting xmlns:xm="http://schemas.microsoft.com/office/excel/2006/main">
          <x14:cfRule type="duplicateValues" priority="61" stopIfTrue="1">
            <xm:f>AND(COUNTIF($F$55:$G$55,F55)&gt;1,NOT(ISBLANK(F55)))</xm:f>
            <x14:dxf/>
          </x14:cfRule>
          <x14:cfRule type="duplicateValues" priority="62" stopIfTrue="1">
            <xm:f>AND(COUNTIF($F$55:$G$55,F55)&gt;1,NOT(ISBLANK(F55)))</xm:f>
            <x14:dxf/>
          </x14:cfRule>
          <x14:cfRule type="dataBar" id="{b689679c-8415-4f26-a5e6-d6fb8f1ba017}">
            <x14:dataBar minLength="0" maxLength="100" gradient="0">
              <x14:cfvo type="min"/>
              <x14:cfvo type="max"/>
              <x14:negativeFillColor rgb="FFFF0000"/>
              <x14:axisColor rgb="FF000000"/>
            </x14:dataBar>
            <x14:dxf/>
          </x14:cfRule>
          <xm:sqref>F55:G55</xm:sqref>
        </x14:conditionalFormatting>
        <x14:conditionalFormatting xmlns:xm="http://schemas.microsoft.com/office/excel/2006/main">
          <x14:cfRule type="duplicateValues" priority="57" stopIfTrue="1">
            <xm:f>AND(COUNTIF($F$52:$G$53,F52)&gt;1,NOT(ISBLANK(F52)))</xm:f>
            <x14:dxf/>
          </x14:cfRule>
          <x14:cfRule type="duplicateValues" priority="58" stopIfTrue="1">
            <xm:f>AND(COUNTIF($F$52:$G$53,F52)&gt;1,NOT(ISBLANK(F52)))</xm:f>
            <x14:dxf/>
          </x14:cfRule>
          <x14:cfRule type="dataBar" id="{910346a1-d4df-4bc3-bf1a-4bdb23118166}">
            <x14:dataBar minLength="0" maxLength="100" gradient="0">
              <x14:cfvo type="min"/>
              <x14:cfvo type="max"/>
              <x14:negativeFillColor rgb="FFFF0000"/>
              <x14:axisColor rgb="FF000000"/>
            </x14:dataBar>
            <x14:dxf/>
          </x14:cfRule>
          <xm:sqref>F52:G53</xm:sqref>
        </x14:conditionalFormatting>
        <x14:conditionalFormatting xmlns:xm="http://schemas.microsoft.com/office/excel/2006/main">
          <x14:cfRule type="duplicateValues" priority="53" stopIfTrue="1">
            <xm:f>AND(COUNTIF($F$52:$G$53,F52)&gt;1,NOT(ISBLANK(F52)))</xm:f>
            <x14:dxf/>
          </x14:cfRule>
          <x14:cfRule type="duplicateValues" priority="54" stopIfTrue="1">
            <xm:f>AND(COUNTIF($F$52:$G$53,F52)&gt;1,NOT(ISBLANK(F52)))</xm:f>
            <x14:dxf/>
          </x14:cfRule>
          <x14:cfRule type="dataBar" id="{18f095aa-0de5-4460-885b-018e6a9b23bf}">
            <x14:dataBar minLength="0" maxLength="100" gradient="0">
              <x14:cfvo type="min"/>
              <x14:cfvo type="max"/>
              <x14:negativeFillColor rgb="FFFF0000"/>
              <x14:axisColor rgb="FF000000"/>
            </x14:dataBar>
            <x14:dxf/>
          </x14:cfRule>
          <xm:sqref>F52:G53</xm:sqref>
        </x14:conditionalFormatting>
        <x14:conditionalFormatting xmlns:xm="http://schemas.microsoft.com/office/excel/2006/main">
          <x14:cfRule type="duplicateValues" priority="47" stopIfTrue="1">
            <xm:f>AND(COUNTIF($F$52:$G$52,F52)&gt;1,NOT(ISBLANK(F52)))</xm:f>
            <x14:dxf/>
          </x14:cfRule>
          <x14:cfRule type="duplicateValues" priority="48" stopIfTrue="1">
            <xm:f>AND(COUNTIF($F$52:$G$52,F52)&gt;1,NOT(ISBLANK(F52)))</xm:f>
            <x14:dxf/>
          </x14:cfRule>
          <x14:cfRule type="dataBar" id="{5ee339de-4458-4980-8b44-a17ad4f6a561}">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41" stopIfTrue="1">
            <xm:f>AND(COUNTIF($F$52:$F$52,F52)&gt;1,NOT(ISBLANK(F52)))</xm:f>
            <x14:dxf/>
          </x14:cfRule>
          <x14:cfRule type="duplicateValues" priority="42" stopIfTrue="1">
            <xm:f>AND(COUNTIF($F$52:$F$52,F52)&gt;1,NOT(ISBLANK(F52)))</xm:f>
            <x14:dxf/>
          </x14:cfRule>
          <x14:cfRule type="dataBar" id="{9ef25993-86a0-461e-b8e2-a81bfeb8b00f}">
            <x14:dataBar minLength="0" maxLength="100" gradient="0">
              <x14:cfvo type="min"/>
              <x14:cfvo type="max"/>
              <x14:negativeFillColor rgb="FFFF0000"/>
              <x14:axisColor rgb="FF000000"/>
            </x14:dataBar>
            <x14:dxf/>
          </x14:cfRule>
          <xm:sqref>F52</xm:sqref>
        </x14:conditionalFormatting>
        <x14:conditionalFormatting xmlns:xm="http://schemas.microsoft.com/office/excel/2006/main">
          <x14:cfRule type="duplicateValues" priority="38" stopIfTrue="1">
            <xm:f>AND(COUNTIF($F$52:$G$52,F52)&gt;1,NOT(ISBLANK(F52)))</xm:f>
            <x14:dxf/>
          </x14:cfRule>
          <x14:cfRule type="duplicateValues" priority="39" stopIfTrue="1">
            <xm:f>AND(COUNTIF($F$52:$G$52,F52)&gt;1,NOT(ISBLANK(F52)))</xm:f>
            <x14:dxf/>
          </x14:cfRule>
          <x14:cfRule type="dataBar" id="{48c965be-f294-4dfd-9f59-8289d3c693b1}">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34" stopIfTrue="1">
            <xm:f>AND(COUNTIF($F$52:$G$52,F52)&gt;1,NOT(ISBLANK(F52)))</xm:f>
            <x14:dxf/>
          </x14:cfRule>
          <x14:cfRule type="duplicateValues" priority="35" stopIfTrue="1">
            <xm:f>AND(COUNTIF($F$52:$G$52,F52)&gt;1,NOT(ISBLANK(F52)))</xm:f>
            <x14:dxf/>
          </x14:cfRule>
          <x14:cfRule type="dataBar" id="{ca3b41aa-8644-4870-932b-8b9f72290a64}">
            <x14:dataBar minLength="0" maxLength="100" gradient="0">
              <x14:cfvo type="min"/>
              <x14:cfvo type="max"/>
              <x14:negativeFillColor rgb="FFFF0000"/>
              <x14:axisColor rgb="FF000000"/>
            </x14:dataBar>
            <x14:dxf/>
          </x14:cfRule>
          <xm:sqref>F52:G52</xm:sqref>
        </x14:conditionalFormatting>
        <x14:conditionalFormatting xmlns:xm="http://schemas.microsoft.com/office/excel/2006/main">
          <x14:cfRule type="duplicateValues" priority="29" stopIfTrue="1">
            <xm:f>AND(COUNTIF($F$53:$G$53,F53)&gt;1,NOT(ISBLANK(F53)))</xm:f>
            <x14:dxf/>
          </x14:cfRule>
          <x14:cfRule type="duplicateValues" priority="30" stopIfTrue="1">
            <xm:f>AND(COUNTIF($F$53:$G$53,F53)&gt;1,NOT(ISBLANK(F53)))</xm:f>
            <x14:dxf/>
          </x14:cfRule>
          <x14:cfRule type="dataBar" id="{86a5960f-0885-42b6-992d-74268a8464f6}">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4" stopIfTrue="1">
            <xm:f>AND(COUNTIF($F$53:$G$53,F53)&gt;1,NOT(ISBLANK(F53)))</xm:f>
            <x14:dxf/>
          </x14:cfRule>
          <x14:cfRule type="duplicateValues" priority="25" stopIfTrue="1">
            <xm:f>AND(COUNTIF($F$53:$G$53,F53)&gt;1,NOT(ISBLANK(F53)))</xm:f>
            <x14:dxf/>
          </x14:cfRule>
          <x14:cfRule type="dataBar" id="{2602979a-f20d-47ff-bf83-a488dca26cf2}">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21" stopIfTrue="1">
            <xm:f>AND(COUNTIF($F$53:$G$53,F53)&gt;1,NOT(ISBLANK(F53)))</xm:f>
            <x14:dxf/>
          </x14:cfRule>
          <x14:cfRule type="duplicateValues" priority="22" stopIfTrue="1">
            <xm:f>AND(COUNTIF($F$53:$G$53,F53)&gt;1,NOT(ISBLANK(F53)))</xm:f>
            <x14:dxf/>
          </x14:cfRule>
          <x14:cfRule type="dataBar" id="{63734a89-5a47-44a0-a53f-74b84e649f1c}">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17" stopIfTrue="1">
            <xm:f>AND(COUNTIF($F$53:$G$53,F53)&gt;1,NOT(ISBLANK(F53)))</xm:f>
            <x14:dxf/>
          </x14:cfRule>
          <x14:cfRule type="duplicateValues" priority="18" stopIfTrue="1">
            <xm:f>AND(COUNTIF($F$53:$G$53,F53)&gt;1,NOT(ISBLANK(F53)))</xm:f>
            <x14:dxf/>
          </x14:cfRule>
          <x14:cfRule type="dataBar" id="{186503fb-3536-47dd-9977-8ccb850c3fdd}">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13" stopIfTrue="1">
            <xm:f>AND(COUNTIF($F$53:$G$53,F53)&gt;1,NOT(ISBLANK(F53)))</xm:f>
            <x14:dxf/>
          </x14:cfRule>
          <x14:cfRule type="duplicateValues" priority="14" stopIfTrue="1">
            <xm:f>AND(COUNTIF($F$53:$G$53,F53)&gt;1,NOT(ISBLANK(F53)))</xm:f>
            <x14:dxf/>
          </x14:cfRule>
          <x14:cfRule type="dataBar" id="{1e3d6ae6-c420-4df2-afc2-a82b003ebbab}">
            <x14:dataBar minLength="0" maxLength="100" gradient="0">
              <x14:cfvo type="min"/>
              <x14:cfvo type="max"/>
              <x14:negativeFillColor rgb="FFFF0000"/>
              <x14:axisColor rgb="FF000000"/>
            </x14:dataBar>
            <x14:dxf/>
          </x14:cfRule>
          <xm:sqref>F53:G53</xm:sqref>
        </x14:conditionalFormatting>
        <x14:conditionalFormatting xmlns:xm="http://schemas.microsoft.com/office/excel/2006/main">
          <x14:cfRule type="duplicateValues" priority="8" stopIfTrue="1">
            <xm:f>AND(COUNTIF($F$53:$F$53,F53)&gt;1,NOT(ISBLANK(F53)))</xm:f>
            <x14:dxf/>
          </x14:cfRule>
          <x14:cfRule type="duplicateValues" priority="9" stopIfTrue="1">
            <xm:f>AND(COUNTIF($F$53:$F$53,F53)&gt;1,NOT(ISBLANK(F53)))</xm:f>
            <x14:dxf/>
          </x14:cfRule>
          <x14:cfRule type="dataBar" id="{b15d58d1-a275-4893-a1ca-a580c40f7e21}">
            <x14:dataBar minLength="0" maxLength="100" gradient="0">
              <x14:cfvo type="min"/>
              <x14:cfvo type="max"/>
              <x14:negativeFillColor rgb="FFFF0000"/>
              <x14:axisColor rgb="FF000000"/>
            </x14:dataBar>
            <x14:dxf/>
          </x14:cfRule>
          <xm:sqref>F53</xm:sqref>
        </x14:conditionalFormatting>
        <x14:conditionalFormatting xmlns:xm="http://schemas.microsoft.com/office/excel/2006/main">
          <x14:cfRule type="duplicateValues" priority="5" stopIfTrue="1">
            <xm:f>AND(COUNTIF($F$53:$G$53,F53)&gt;1,NOT(ISBLANK(F53)))</xm:f>
            <x14:dxf/>
          </x14:cfRule>
          <x14:cfRule type="duplicateValues" priority="6" stopIfTrue="1">
            <xm:f>AND(COUNTIF($F$53:$G$53,F53)&gt;1,NOT(ISBLANK(F53)))</xm:f>
            <x14:dxf/>
          </x14:cfRule>
          <x14:cfRule type="dataBar" id="{17ae293b-1886-4a22-8cd4-92649e527dc0}">
            <x14:dataBar minLength="0" maxLength="100" gradient="0">
              <x14:cfvo type="min"/>
              <x14:cfvo type="max"/>
              <x14:negativeFillColor rgb="FFFF0000"/>
              <x14:axisColor rgb="FF000000"/>
            </x14:dataBar>
            <x14:dxf/>
          </x14:cfRule>
          <xm:sqref>F53:G53</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AK116"/>
  <sheetViews>
    <sheetView tabSelected="1" zoomScale="80" zoomScaleNormal="80" zoomScalePageLayoutView="0" workbookViewId="0" topLeftCell="A1">
      <pane ySplit="2" topLeftCell="A3" activePane="bottomLeft" state="frozen"/>
      <selection pane="topLeft" activeCell="A1" sqref="A1"/>
      <selection pane="bottomLeft" activeCell="A3" sqref="A3:A4"/>
    </sheetView>
  </sheetViews>
  <sheetFormatPr defaultColWidth="11.421875" defaultRowHeight="12.75"/>
  <cols>
    <col min="1" max="1" width="11.421875" style="1" customWidth="1"/>
    <col min="2" max="2" width="10.28125" style="1" customWidth="1"/>
    <col min="3" max="3" width="13.28125" style="1" customWidth="1"/>
    <col min="4" max="4" width="16.57421875" style="1" customWidth="1"/>
    <col min="5" max="5" width="15.57421875" style="1" customWidth="1"/>
    <col min="6" max="11" width="7.7109375" style="1" customWidth="1"/>
    <col min="12" max="12" width="4.7109375" style="1" customWidth="1"/>
    <col min="13" max="14" width="10.7109375" style="1" customWidth="1"/>
    <col min="15" max="15" width="4.7109375" style="1" customWidth="1"/>
    <col min="16" max="16" width="11.28125" style="104" bestFit="1" customWidth="1"/>
    <col min="17" max="17" width="7.8515625" style="1" customWidth="1"/>
    <col min="18" max="18" width="7.00390625" style="1" customWidth="1"/>
    <col min="19" max="19" width="7.7109375" style="1" customWidth="1"/>
    <col min="20" max="21" width="11.421875" style="1" customWidth="1"/>
    <col min="22" max="22" width="4.00390625" style="1" customWidth="1"/>
    <col min="23" max="16384" width="11.421875" style="1" customWidth="1"/>
  </cols>
  <sheetData>
    <row r="1" spans="1:35" ht="71.25" customHeight="1">
      <c r="A1" s="341" t="s">
        <v>228</v>
      </c>
      <c r="B1" s="342"/>
      <c r="C1" s="342"/>
      <c r="D1" s="342"/>
      <c r="E1" s="342"/>
      <c r="F1" s="342"/>
      <c r="G1" s="342"/>
      <c r="H1" s="342"/>
      <c r="I1" s="342"/>
      <c r="J1" s="342"/>
      <c r="K1" s="342"/>
      <c r="L1" s="342"/>
      <c r="M1" s="342"/>
      <c r="N1" s="342"/>
      <c r="O1" s="342"/>
      <c r="P1" s="343"/>
      <c r="Q1" s="6"/>
      <c r="R1" s="11"/>
      <c r="S1" s="11"/>
      <c r="T1" s="42"/>
      <c r="U1" s="42"/>
      <c r="V1" s="11"/>
      <c r="W1" s="11"/>
      <c r="X1" s="6"/>
      <c r="Y1" s="6"/>
      <c r="Z1" s="6"/>
      <c r="AA1" s="6"/>
      <c r="AB1" s="6"/>
      <c r="AC1" s="6"/>
      <c r="AD1" s="6"/>
      <c r="AE1" s="6"/>
      <c r="AF1" s="6"/>
      <c r="AG1" s="6"/>
      <c r="AH1" s="6"/>
      <c r="AI1" s="6"/>
    </row>
    <row r="2" spans="1:35" ht="42" customHeight="1">
      <c r="A2" s="134" t="s">
        <v>232</v>
      </c>
      <c r="B2" s="129" t="s">
        <v>65</v>
      </c>
      <c r="C2" s="309" t="s">
        <v>64</v>
      </c>
      <c r="D2" s="309"/>
      <c r="E2" s="129" t="s">
        <v>61</v>
      </c>
      <c r="F2" s="309" t="s">
        <v>1</v>
      </c>
      <c r="G2" s="309"/>
      <c r="H2" s="309" t="s">
        <v>2</v>
      </c>
      <c r="I2" s="309"/>
      <c r="J2" s="309" t="s">
        <v>3</v>
      </c>
      <c r="K2" s="309"/>
      <c r="L2" s="105"/>
      <c r="M2" s="129" t="s">
        <v>29</v>
      </c>
      <c r="N2" s="129" t="s">
        <v>30</v>
      </c>
      <c r="O2" s="105"/>
      <c r="P2" s="133" t="s">
        <v>227</v>
      </c>
      <c r="Q2" s="6"/>
      <c r="R2" s="11"/>
      <c r="S2" s="11"/>
      <c r="T2" s="42"/>
      <c r="U2" s="42"/>
      <c r="V2" s="11"/>
      <c r="W2" s="11"/>
      <c r="X2" s="6"/>
      <c r="Y2" s="6"/>
      <c r="Z2" s="6"/>
      <c r="AA2" s="6"/>
      <c r="AB2" s="6"/>
      <c r="AC2" s="6"/>
      <c r="AD2" s="6"/>
      <c r="AE2" s="6"/>
      <c r="AF2" s="6"/>
      <c r="AG2" s="6"/>
      <c r="AH2" s="6"/>
      <c r="AI2" s="6"/>
    </row>
    <row r="3" spans="1:35" ht="19.5" customHeight="1">
      <c r="A3" s="347">
        <v>1</v>
      </c>
      <c r="B3" s="264">
        <v>19</v>
      </c>
      <c r="C3" s="107" t="s">
        <v>121</v>
      </c>
      <c r="D3" s="107" t="s">
        <v>122</v>
      </c>
      <c r="E3" s="185" t="s">
        <v>62</v>
      </c>
      <c r="F3" s="355">
        <v>23</v>
      </c>
      <c r="G3" s="355">
        <v>0</v>
      </c>
      <c r="H3" s="355">
        <v>23</v>
      </c>
      <c r="I3" s="355">
        <v>9</v>
      </c>
      <c r="J3" s="355">
        <v>25</v>
      </c>
      <c r="K3" s="355">
        <v>10</v>
      </c>
      <c r="L3" s="350"/>
      <c r="M3" s="142">
        <f>INT(SUM(F3+H3+J3)+SUM(G3+I3+K3)/16)</f>
        <v>72</v>
      </c>
      <c r="N3" s="142">
        <f>MOD(SUM(F3+H3+J3)+SUM(G3+I3+K3)/16,1)*16</f>
        <v>3</v>
      </c>
      <c r="O3" s="361"/>
      <c r="P3" s="352">
        <v>3</v>
      </c>
      <c r="Q3" s="358">
        <v>1</v>
      </c>
      <c r="R3" s="6"/>
      <c r="S3" s="6"/>
      <c r="T3" s="43"/>
      <c r="U3" s="43"/>
      <c r="V3" s="11"/>
      <c r="W3" s="6"/>
      <c r="X3" s="6"/>
      <c r="Y3" s="6"/>
      <c r="Z3" s="6"/>
      <c r="AA3" s="6"/>
      <c r="AB3" s="6"/>
      <c r="AC3" s="6"/>
      <c r="AD3" s="6"/>
      <c r="AE3" s="6"/>
      <c r="AF3" s="6"/>
      <c r="AG3" s="6"/>
      <c r="AH3" s="6"/>
      <c r="AI3" s="6"/>
    </row>
    <row r="4" spans="1:37" ht="19.5" customHeight="1">
      <c r="A4" s="347"/>
      <c r="B4" s="264"/>
      <c r="C4" s="107" t="s">
        <v>123</v>
      </c>
      <c r="D4" s="107" t="s">
        <v>124</v>
      </c>
      <c r="E4" s="185"/>
      <c r="F4" s="355"/>
      <c r="G4" s="355"/>
      <c r="H4" s="355"/>
      <c r="I4" s="355"/>
      <c r="J4" s="355"/>
      <c r="K4" s="355"/>
      <c r="L4" s="350"/>
      <c r="M4" s="142"/>
      <c r="N4" s="142"/>
      <c r="O4" s="361"/>
      <c r="P4" s="352"/>
      <c r="Q4" s="358"/>
      <c r="R4" s="6"/>
      <c r="S4" s="6"/>
      <c r="T4" s="44"/>
      <c r="U4" s="44"/>
      <c r="V4" s="11"/>
      <c r="W4" s="6"/>
      <c r="X4" s="6"/>
      <c r="Y4" s="6"/>
      <c r="Z4" s="6"/>
      <c r="AA4" s="6"/>
      <c r="AB4" s="6"/>
      <c r="AC4" s="6"/>
      <c r="AD4" s="6"/>
      <c r="AE4" s="6"/>
      <c r="AF4" s="6"/>
      <c r="AG4" s="6"/>
      <c r="AH4" s="6"/>
      <c r="AI4" s="6"/>
      <c r="AJ4" s="6"/>
      <c r="AK4" s="6"/>
    </row>
    <row r="5" spans="1:37" ht="19.5" customHeight="1">
      <c r="A5" s="348">
        <v>2</v>
      </c>
      <c r="B5" s="264">
        <v>23</v>
      </c>
      <c r="C5" s="107" t="s">
        <v>110</v>
      </c>
      <c r="D5" s="107" t="s">
        <v>111</v>
      </c>
      <c r="E5" s="185" t="s">
        <v>62</v>
      </c>
      <c r="F5" s="355">
        <v>19</v>
      </c>
      <c r="G5" s="355">
        <v>8</v>
      </c>
      <c r="H5" s="355">
        <v>22</v>
      </c>
      <c r="I5" s="355">
        <v>12</v>
      </c>
      <c r="J5" s="355">
        <v>19</v>
      </c>
      <c r="K5" s="355">
        <v>0</v>
      </c>
      <c r="L5" s="350"/>
      <c r="M5" s="142">
        <f>INT(SUM(F5+H5+J5)+SUM(G5+I5+K5)/16)</f>
        <v>61</v>
      </c>
      <c r="N5" s="142">
        <f>MOD(SUM(F5+H5+J5)+SUM(G5+I5+K5)/16,1)*16</f>
        <v>4</v>
      </c>
      <c r="O5" s="361"/>
      <c r="P5" s="352">
        <v>3</v>
      </c>
      <c r="Q5" s="360">
        <v>2</v>
      </c>
      <c r="R5" s="6"/>
      <c r="S5" s="6"/>
      <c r="T5" s="43"/>
      <c r="U5" s="43"/>
      <c r="V5" s="11"/>
      <c r="W5" s="6"/>
      <c r="X5" s="6"/>
      <c r="Y5" s="6"/>
      <c r="Z5" s="6"/>
      <c r="AA5" s="6"/>
      <c r="AB5" s="6"/>
      <c r="AC5" s="6"/>
      <c r="AD5" s="6"/>
      <c r="AE5" s="6"/>
      <c r="AF5" s="6"/>
      <c r="AG5" s="6"/>
      <c r="AH5" s="6"/>
      <c r="AI5" s="6"/>
      <c r="AJ5" s="6"/>
      <c r="AK5" s="6"/>
    </row>
    <row r="6" spans="1:37" ht="19.5" customHeight="1">
      <c r="A6" s="348"/>
      <c r="B6" s="264"/>
      <c r="C6" s="107" t="s">
        <v>112</v>
      </c>
      <c r="D6" s="107" t="s">
        <v>113</v>
      </c>
      <c r="E6" s="185"/>
      <c r="F6" s="355"/>
      <c r="G6" s="355"/>
      <c r="H6" s="355"/>
      <c r="I6" s="355"/>
      <c r="J6" s="355"/>
      <c r="K6" s="355"/>
      <c r="L6" s="350"/>
      <c r="M6" s="142"/>
      <c r="N6" s="142"/>
      <c r="O6" s="361"/>
      <c r="P6" s="352"/>
      <c r="Q6" s="360"/>
      <c r="R6" s="6"/>
      <c r="S6" s="6"/>
      <c r="T6" s="6"/>
      <c r="U6" s="6"/>
      <c r="V6" s="6"/>
      <c r="W6" s="6"/>
      <c r="X6" s="6"/>
      <c r="Y6" s="6"/>
      <c r="Z6" s="6"/>
      <c r="AA6" s="6"/>
      <c r="AB6" s="6"/>
      <c r="AC6" s="6"/>
      <c r="AD6" s="6"/>
      <c r="AE6" s="6"/>
      <c r="AF6" s="6"/>
      <c r="AG6" s="6"/>
      <c r="AH6" s="6"/>
      <c r="AI6" s="6"/>
      <c r="AJ6" s="6"/>
      <c r="AK6" s="6"/>
    </row>
    <row r="7" spans="1:37" ht="19.5" customHeight="1">
      <c r="A7" s="349">
        <v>3</v>
      </c>
      <c r="B7" s="264">
        <v>17</v>
      </c>
      <c r="C7" s="108" t="s">
        <v>74</v>
      </c>
      <c r="D7" s="108" t="s">
        <v>75</v>
      </c>
      <c r="E7" s="185" t="s">
        <v>62</v>
      </c>
      <c r="F7" s="355">
        <v>22</v>
      </c>
      <c r="G7" s="355">
        <v>0</v>
      </c>
      <c r="H7" s="355">
        <v>18</v>
      </c>
      <c r="I7" s="355">
        <v>8</v>
      </c>
      <c r="J7" s="355">
        <v>18</v>
      </c>
      <c r="K7" s="355">
        <v>6</v>
      </c>
      <c r="L7" s="350"/>
      <c r="M7" s="142">
        <f>INT(SUM(F7+H7+J7)+SUM(G7+I7+K7)/16)</f>
        <v>58</v>
      </c>
      <c r="N7" s="142">
        <f>MOD(SUM(F7+H7+J7)+SUM(G7+I7+K7)/16,1)*16</f>
        <v>14</v>
      </c>
      <c r="O7" s="361"/>
      <c r="P7" s="352">
        <v>3</v>
      </c>
      <c r="Q7" s="359">
        <v>3</v>
      </c>
      <c r="R7" s="6"/>
      <c r="S7" s="6"/>
      <c r="T7" s="6"/>
      <c r="U7" s="6"/>
      <c r="V7" s="6"/>
      <c r="W7" s="6"/>
      <c r="X7" s="6"/>
      <c r="Y7" s="6"/>
      <c r="Z7" s="6"/>
      <c r="AA7" s="6"/>
      <c r="AB7" s="6"/>
      <c r="AC7" s="6"/>
      <c r="AD7" s="6"/>
      <c r="AE7" s="6"/>
      <c r="AF7" s="6"/>
      <c r="AG7" s="6"/>
      <c r="AH7" s="6"/>
      <c r="AI7" s="6"/>
      <c r="AJ7" s="6"/>
      <c r="AK7" s="6"/>
    </row>
    <row r="8" spans="1:37" ht="19.5" customHeight="1">
      <c r="A8" s="349"/>
      <c r="B8" s="264"/>
      <c r="C8" s="107" t="s">
        <v>76</v>
      </c>
      <c r="D8" s="107" t="s">
        <v>77</v>
      </c>
      <c r="E8" s="185"/>
      <c r="F8" s="355"/>
      <c r="G8" s="355"/>
      <c r="H8" s="355"/>
      <c r="I8" s="355"/>
      <c r="J8" s="355"/>
      <c r="K8" s="355"/>
      <c r="L8" s="350"/>
      <c r="M8" s="142"/>
      <c r="N8" s="142"/>
      <c r="O8" s="361"/>
      <c r="P8" s="352"/>
      <c r="Q8" s="359"/>
      <c r="R8" s="47"/>
      <c r="S8" s="6"/>
      <c r="T8" s="6"/>
      <c r="U8" s="6"/>
      <c r="V8" s="6"/>
      <c r="W8" s="6"/>
      <c r="X8" s="6"/>
      <c r="Y8" s="6"/>
      <c r="Z8" s="6"/>
      <c r="AA8" s="6"/>
      <c r="AB8" s="6"/>
      <c r="AC8" s="6"/>
      <c r="AD8" s="6"/>
      <c r="AE8" s="6"/>
      <c r="AF8" s="6"/>
      <c r="AG8" s="6"/>
      <c r="AH8" s="6"/>
      <c r="AI8" s="6"/>
      <c r="AJ8" s="6"/>
      <c r="AK8" s="6"/>
    </row>
    <row r="9" spans="1:37" ht="19.5" customHeight="1">
      <c r="A9" s="339">
        <v>4</v>
      </c>
      <c r="B9" s="264">
        <v>37</v>
      </c>
      <c r="C9" s="107" t="s">
        <v>78</v>
      </c>
      <c r="D9" s="107" t="s">
        <v>103</v>
      </c>
      <c r="E9" s="185" t="s">
        <v>63</v>
      </c>
      <c r="F9" s="355">
        <v>27</v>
      </c>
      <c r="G9" s="355">
        <v>8</v>
      </c>
      <c r="H9" s="355">
        <v>25</v>
      </c>
      <c r="I9" s="355">
        <v>14</v>
      </c>
      <c r="J9" s="353"/>
      <c r="K9" s="353"/>
      <c r="L9" s="350"/>
      <c r="M9" s="356">
        <f>INT(SUM(F9+H9+J9)+SUM(G9+I9+K9)/16)</f>
        <v>53</v>
      </c>
      <c r="N9" s="356">
        <f>MOD(SUM(F9+H9+J9)+SUM(G9+I9+K9)/16,1)*16</f>
        <v>6</v>
      </c>
      <c r="O9" s="361"/>
      <c r="P9" s="352">
        <v>2</v>
      </c>
      <c r="Q9" s="14"/>
      <c r="R9" s="27"/>
      <c r="S9" s="6"/>
      <c r="T9" s="6"/>
      <c r="U9" s="6"/>
      <c r="V9" s="6"/>
      <c r="W9" s="6"/>
      <c r="X9" s="6"/>
      <c r="Y9" s="6"/>
      <c r="Z9" s="6"/>
      <c r="AA9" s="6"/>
      <c r="AB9" s="6"/>
      <c r="AC9" s="6"/>
      <c r="AD9" s="6"/>
      <c r="AE9" s="6"/>
      <c r="AF9" s="6"/>
      <c r="AG9" s="6"/>
      <c r="AH9" s="6"/>
      <c r="AI9" s="6"/>
      <c r="AJ9" s="6"/>
      <c r="AK9" s="6"/>
    </row>
    <row r="10" spans="1:37" ht="19.5" customHeight="1">
      <c r="A10" s="339"/>
      <c r="B10" s="264"/>
      <c r="C10" s="107" t="s">
        <v>104</v>
      </c>
      <c r="D10" s="107" t="s">
        <v>105</v>
      </c>
      <c r="E10" s="185"/>
      <c r="F10" s="355"/>
      <c r="G10" s="355"/>
      <c r="H10" s="355"/>
      <c r="I10" s="355"/>
      <c r="J10" s="353"/>
      <c r="K10" s="353"/>
      <c r="L10" s="350"/>
      <c r="M10" s="356"/>
      <c r="N10" s="356"/>
      <c r="O10" s="361"/>
      <c r="P10" s="352"/>
      <c r="Q10" s="14"/>
      <c r="R10" s="6"/>
      <c r="S10" s="6"/>
      <c r="T10" s="6"/>
      <c r="U10" s="6"/>
      <c r="V10" s="6"/>
      <c r="W10" s="6"/>
      <c r="X10" s="6"/>
      <c r="Y10" s="6"/>
      <c r="Z10" s="6"/>
      <c r="AA10" s="6"/>
      <c r="AB10" s="6"/>
      <c r="AC10" s="6"/>
      <c r="AD10" s="6"/>
      <c r="AE10" s="6"/>
      <c r="AF10" s="6"/>
      <c r="AG10" s="6"/>
      <c r="AH10" s="6"/>
      <c r="AI10" s="6"/>
      <c r="AJ10" s="6"/>
      <c r="AK10" s="6"/>
    </row>
    <row r="11" spans="1:37" ht="19.5" customHeight="1">
      <c r="A11" s="339">
        <v>5</v>
      </c>
      <c r="B11" s="264">
        <v>22</v>
      </c>
      <c r="C11" s="107" t="s">
        <v>137</v>
      </c>
      <c r="D11" s="107" t="s">
        <v>138</v>
      </c>
      <c r="E11" s="185" t="s">
        <v>62</v>
      </c>
      <c r="F11" s="357">
        <v>32</v>
      </c>
      <c r="G11" s="357">
        <v>2</v>
      </c>
      <c r="H11" s="357">
        <v>12</v>
      </c>
      <c r="I11" s="357">
        <v>11</v>
      </c>
      <c r="J11" s="353"/>
      <c r="K11" s="353"/>
      <c r="L11" s="350"/>
      <c r="M11" s="242">
        <f>INT(SUM(F11+H11+J11)+SUM(G11+I11+K11)/16)</f>
        <v>44</v>
      </c>
      <c r="N11" s="242">
        <f>MOD(SUM(F11+H11+J11)+SUM(G11+I11+K11)/16,1)*16</f>
        <v>13</v>
      </c>
      <c r="O11" s="361"/>
      <c r="P11" s="352">
        <v>2</v>
      </c>
      <c r="Q11" s="14"/>
      <c r="R11" s="6"/>
      <c r="S11" s="6"/>
      <c r="T11" s="6"/>
      <c r="U11" s="6"/>
      <c r="V11" s="6"/>
      <c r="W11" s="6"/>
      <c r="X11" s="6"/>
      <c r="Y11" s="6"/>
      <c r="Z11" s="6"/>
      <c r="AA11" s="6"/>
      <c r="AB11" s="6"/>
      <c r="AC11" s="6"/>
      <c r="AD11" s="6"/>
      <c r="AE11" s="6"/>
      <c r="AF11" s="6"/>
      <c r="AG11" s="6"/>
      <c r="AH11" s="6"/>
      <c r="AI11" s="6"/>
      <c r="AJ11" s="6"/>
      <c r="AK11" s="6"/>
    </row>
    <row r="12" spans="1:37" ht="19.5" customHeight="1">
      <c r="A12" s="339"/>
      <c r="B12" s="264"/>
      <c r="C12" s="108" t="s">
        <v>139</v>
      </c>
      <c r="D12" s="108" t="s">
        <v>140</v>
      </c>
      <c r="E12" s="185"/>
      <c r="F12" s="357"/>
      <c r="G12" s="357"/>
      <c r="H12" s="357"/>
      <c r="I12" s="357"/>
      <c r="J12" s="353"/>
      <c r="K12" s="353"/>
      <c r="L12" s="350"/>
      <c r="M12" s="242"/>
      <c r="N12" s="242"/>
      <c r="O12" s="361"/>
      <c r="P12" s="352"/>
      <c r="Q12" s="47"/>
      <c r="R12" s="48"/>
      <c r="S12" s="6"/>
      <c r="T12" s="6"/>
      <c r="U12" s="6"/>
      <c r="V12" s="6"/>
      <c r="W12" s="6"/>
      <c r="X12" s="6"/>
      <c r="Y12" s="6"/>
      <c r="Z12" s="6"/>
      <c r="AA12" s="6"/>
      <c r="AB12" s="6"/>
      <c r="AC12" s="6"/>
      <c r="AD12" s="6"/>
      <c r="AE12" s="6"/>
      <c r="AF12" s="6"/>
      <c r="AG12" s="6"/>
      <c r="AH12" s="6"/>
      <c r="AI12" s="6"/>
      <c r="AJ12" s="6"/>
      <c r="AK12" s="6"/>
    </row>
    <row r="13" spans="1:37" ht="19.5" customHeight="1">
      <c r="A13" s="339">
        <v>6</v>
      </c>
      <c r="B13" s="264">
        <v>18</v>
      </c>
      <c r="C13" s="109" t="s">
        <v>171</v>
      </c>
      <c r="D13" s="109" t="s">
        <v>172</v>
      </c>
      <c r="E13" s="185" t="s">
        <v>62</v>
      </c>
      <c r="F13" s="355">
        <v>29</v>
      </c>
      <c r="G13" s="355">
        <v>14</v>
      </c>
      <c r="H13" s="353"/>
      <c r="I13" s="353"/>
      <c r="J13" s="353"/>
      <c r="K13" s="353"/>
      <c r="L13" s="350"/>
      <c r="M13" s="242">
        <f>INT(SUM(F13+H13+J13)+SUM(G13+I13+K13)/16)</f>
        <v>29</v>
      </c>
      <c r="N13" s="242">
        <f>MOD(SUM(F13+H13+J13)+SUM(G13+I13+K13)/16,1)*16</f>
        <v>14</v>
      </c>
      <c r="O13" s="361"/>
      <c r="P13" s="352">
        <v>1</v>
      </c>
      <c r="Q13" s="47"/>
      <c r="R13" s="48"/>
      <c r="S13" s="127"/>
      <c r="T13" s="94"/>
      <c r="U13" s="94"/>
      <c r="V13" s="126"/>
      <c r="W13" s="137"/>
      <c r="X13" s="137"/>
      <c r="Y13" s="137"/>
      <c r="Z13" s="137"/>
      <c r="AA13" s="137"/>
      <c r="AB13" s="137"/>
      <c r="AC13" s="138"/>
      <c r="AD13" s="128"/>
      <c r="AE13" s="128"/>
      <c r="AF13" s="128"/>
      <c r="AG13" s="139"/>
      <c r="AH13" s="6"/>
      <c r="AI13" s="6"/>
      <c r="AJ13" s="6"/>
      <c r="AK13" s="6"/>
    </row>
    <row r="14" spans="1:37" ht="19.5" customHeight="1">
      <c r="A14" s="339"/>
      <c r="B14" s="264"/>
      <c r="C14" s="107" t="s">
        <v>173</v>
      </c>
      <c r="D14" s="107" t="s">
        <v>174</v>
      </c>
      <c r="E14" s="185"/>
      <c r="F14" s="355"/>
      <c r="G14" s="355"/>
      <c r="H14" s="353"/>
      <c r="I14" s="353"/>
      <c r="J14" s="353"/>
      <c r="K14" s="353"/>
      <c r="L14" s="350"/>
      <c r="M14" s="242"/>
      <c r="N14" s="242"/>
      <c r="O14" s="361"/>
      <c r="P14" s="352"/>
      <c r="Q14" s="47"/>
      <c r="R14" s="48"/>
      <c r="S14" s="127"/>
      <c r="T14" s="94"/>
      <c r="U14" s="94"/>
      <c r="V14" s="126"/>
      <c r="W14" s="137"/>
      <c r="X14" s="137"/>
      <c r="Y14" s="137"/>
      <c r="Z14" s="137"/>
      <c r="AA14" s="137"/>
      <c r="AB14" s="137"/>
      <c r="AC14" s="138"/>
      <c r="AD14" s="128"/>
      <c r="AE14" s="128"/>
      <c r="AF14" s="128"/>
      <c r="AG14" s="139"/>
      <c r="AH14" s="6"/>
      <c r="AI14" s="6"/>
      <c r="AJ14" s="6"/>
      <c r="AK14" s="6"/>
    </row>
    <row r="15" spans="1:37" ht="19.5" customHeight="1">
      <c r="A15" s="339">
        <v>7</v>
      </c>
      <c r="B15" s="264">
        <v>7</v>
      </c>
      <c r="C15" s="108" t="s">
        <v>207</v>
      </c>
      <c r="D15" s="108" t="s">
        <v>145</v>
      </c>
      <c r="E15" s="185" t="s">
        <v>62</v>
      </c>
      <c r="F15" s="357">
        <v>28</v>
      </c>
      <c r="G15" s="357">
        <v>0</v>
      </c>
      <c r="H15" s="344"/>
      <c r="I15" s="344"/>
      <c r="J15" s="353"/>
      <c r="K15" s="353"/>
      <c r="L15" s="350"/>
      <c r="M15" s="142">
        <f>INT(SUM(F15+H15+J15)+SUM(G15+I15+K15)/16)</f>
        <v>28</v>
      </c>
      <c r="N15" s="142">
        <f>MOD(SUM(F15+H15+J15)+SUM(G15+I15+K15)/16,1)*16</f>
        <v>0</v>
      </c>
      <c r="O15" s="361"/>
      <c r="P15" s="352">
        <v>1</v>
      </c>
      <c r="Q15" s="11"/>
      <c r="R15" s="11"/>
      <c r="S15" s="6"/>
      <c r="T15" s="6"/>
      <c r="U15" s="6"/>
      <c r="V15" s="6"/>
      <c r="W15" s="6"/>
      <c r="X15" s="6"/>
      <c r="Y15" s="6"/>
      <c r="Z15" s="6"/>
      <c r="AA15" s="6"/>
      <c r="AB15" s="6"/>
      <c r="AC15" s="6"/>
      <c r="AD15" s="6"/>
      <c r="AE15" s="6"/>
      <c r="AF15" s="6"/>
      <c r="AG15" s="6"/>
      <c r="AH15" s="6"/>
      <c r="AI15" s="6"/>
      <c r="AJ15" s="6"/>
      <c r="AK15" s="6"/>
    </row>
    <row r="16" spans="1:37" ht="19.5" customHeight="1">
      <c r="A16" s="339"/>
      <c r="B16" s="264"/>
      <c r="C16" s="108" t="s">
        <v>208</v>
      </c>
      <c r="D16" s="108" t="s">
        <v>209</v>
      </c>
      <c r="E16" s="185"/>
      <c r="F16" s="357"/>
      <c r="G16" s="357"/>
      <c r="H16" s="344"/>
      <c r="I16" s="344"/>
      <c r="J16" s="353"/>
      <c r="K16" s="353"/>
      <c r="L16" s="350"/>
      <c r="M16" s="142"/>
      <c r="N16" s="142"/>
      <c r="O16" s="361"/>
      <c r="P16" s="352"/>
      <c r="Q16" s="11"/>
      <c r="R16" s="11"/>
      <c r="S16" s="6"/>
      <c r="T16" s="6"/>
      <c r="U16" s="6"/>
      <c r="V16" s="6"/>
      <c r="W16" s="6"/>
      <c r="X16" s="6"/>
      <c r="Y16" s="6"/>
      <c r="Z16" s="6"/>
      <c r="AA16" s="6"/>
      <c r="AB16" s="6"/>
      <c r="AC16" s="6"/>
      <c r="AD16" s="6"/>
      <c r="AE16" s="6"/>
      <c r="AF16" s="6"/>
      <c r="AG16" s="6"/>
      <c r="AH16" s="6"/>
      <c r="AI16" s="6"/>
      <c r="AJ16" s="6"/>
      <c r="AK16" s="6"/>
    </row>
    <row r="17" spans="1:37" ht="19.5" customHeight="1">
      <c r="A17" s="339">
        <v>8</v>
      </c>
      <c r="B17" s="264">
        <v>4</v>
      </c>
      <c r="C17" s="107" t="s">
        <v>127</v>
      </c>
      <c r="D17" s="107" t="s">
        <v>128</v>
      </c>
      <c r="E17" s="185" t="s">
        <v>62</v>
      </c>
      <c r="F17" s="357">
        <v>26</v>
      </c>
      <c r="G17" s="357">
        <v>5</v>
      </c>
      <c r="H17" s="353"/>
      <c r="I17" s="353"/>
      <c r="J17" s="344"/>
      <c r="K17" s="344"/>
      <c r="L17" s="350"/>
      <c r="M17" s="142">
        <f>INT(SUM(F17+H17+J17)+SUM(G17+I17+K17)/16)</f>
        <v>26</v>
      </c>
      <c r="N17" s="142">
        <f>MOD(SUM(F17+H17+J17)+SUM(G17+I17+K17)/16,1)*16</f>
        <v>5</v>
      </c>
      <c r="O17" s="361"/>
      <c r="P17" s="352">
        <v>1</v>
      </c>
      <c r="Q17" s="11"/>
      <c r="R17" s="11"/>
      <c r="S17" s="6"/>
      <c r="T17" s="6"/>
      <c r="U17" s="6"/>
      <c r="V17" s="6"/>
      <c r="W17" s="6"/>
      <c r="X17" s="6"/>
      <c r="Y17" s="6"/>
      <c r="Z17" s="6"/>
      <c r="AA17" s="6"/>
      <c r="AB17" s="6"/>
      <c r="AC17" s="6"/>
      <c r="AD17" s="6"/>
      <c r="AE17" s="6"/>
      <c r="AF17" s="6"/>
      <c r="AG17" s="6"/>
      <c r="AH17" s="6"/>
      <c r="AI17" s="6"/>
      <c r="AJ17" s="6"/>
      <c r="AK17" s="6"/>
    </row>
    <row r="18" spans="1:37" ht="19.5" customHeight="1">
      <c r="A18" s="339"/>
      <c r="B18" s="264"/>
      <c r="C18" s="107" t="s">
        <v>129</v>
      </c>
      <c r="D18" s="107" t="s">
        <v>130</v>
      </c>
      <c r="E18" s="185"/>
      <c r="F18" s="357"/>
      <c r="G18" s="357"/>
      <c r="H18" s="353"/>
      <c r="I18" s="353"/>
      <c r="J18" s="344"/>
      <c r="K18" s="344"/>
      <c r="L18" s="350"/>
      <c r="M18" s="142"/>
      <c r="N18" s="142"/>
      <c r="O18" s="361"/>
      <c r="P18" s="352"/>
      <c r="Q18" s="11"/>
      <c r="R18" s="11"/>
      <c r="S18" s="6"/>
      <c r="T18" s="6"/>
      <c r="U18" s="6"/>
      <c r="V18" s="6"/>
      <c r="W18" s="6"/>
      <c r="X18" s="6"/>
      <c r="Y18" s="6"/>
      <c r="Z18" s="6"/>
      <c r="AA18" s="6"/>
      <c r="AB18" s="6"/>
      <c r="AC18" s="6"/>
      <c r="AD18" s="6"/>
      <c r="AE18" s="6"/>
      <c r="AF18" s="6"/>
      <c r="AG18" s="6"/>
      <c r="AH18" s="6"/>
      <c r="AI18" s="6"/>
      <c r="AJ18" s="6"/>
      <c r="AK18" s="6"/>
    </row>
    <row r="19" spans="1:37" ht="19.5" customHeight="1">
      <c r="A19" s="339">
        <v>9</v>
      </c>
      <c r="B19" s="264">
        <v>15</v>
      </c>
      <c r="C19" s="108" t="s">
        <v>134</v>
      </c>
      <c r="D19" s="108" t="s">
        <v>135</v>
      </c>
      <c r="E19" s="185" t="s">
        <v>62</v>
      </c>
      <c r="F19" s="355">
        <v>20</v>
      </c>
      <c r="G19" s="355">
        <v>2</v>
      </c>
      <c r="H19" s="353"/>
      <c r="I19" s="353"/>
      <c r="J19" s="353"/>
      <c r="K19" s="353"/>
      <c r="L19" s="350"/>
      <c r="M19" s="142">
        <f>INT(SUM(F19+H19+J19)+SUM(G19+I19+K19)/16)</f>
        <v>20</v>
      </c>
      <c r="N19" s="142">
        <f>MOD(SUM(F19+H19+J19)+SUM(G19+I19+K19)/16,1)*16</f>
        <v>2</v>
      </c>
      <c r="O19" s="361"/>
      <c r="P19" s="352">
        <v>1</v>
      </c>
      <c r="Q19" s="47"/>
      <c r="R19" s="47"/>
      <c r="S19" s="6"/>
      <c r="T19" s="6"/>
      <c r="U19" s="6"/>
      <c r="V19" s="6"/>
      <c r="W19" s="6"/>
      <c r="X19" s="6"/>
      <c r="Y19" s="6"/>
      <c r="Z19" s="6"/>
      <c r="AA19" s="6"/>
      <c r="AB19" s="6"/>
      <c r="AC19" s="6"/>
      <c r="AD19" s="6"/>
      <c r="AE19" s="6"/>
      <c r="AF19" s="6"/>
      <c r="AG19" s="6"/>
      <c r="AH19" s="6"/>
      <c r="AI19" s="6"/>
      <c r="AJ19" s="6"/>
      <c r="AK19" s="6"/>
    </row>
    <row r="20" spans="1:37" ht="19.5" customHeight="1">
      <c r="A20" s="339"/>
      <c r="B20" s="264"/>
      <c r="C20" s="107" t="s">
        <v>80</v>
      </c>
      <c r="D20" s="107" t="s">
        <v>136</v>
      </c>
      <c r="E20" s="185"/>
      <c r="F20" s="355"/>
      <c r="G20" s="355"/>
      <c r="H20" s="353"/>
      <c r="I20" s="353"/>
      <c r="J20" s="353"/>
      <c r="K20" s="353"/>
      <c r="L20" s="350"/>
      <c r="M20" s="142"/>
      <c r="N20" s="142"/>
      <c r="O20" s="361"/>
      <c r="P20" s="352"/>
      <c r="Q20" s="48"/>
      <c r="R20" s="27"/>
      <c r="S20" s="6"/>
      <c r="T20" s="6"/>
      <c r="U20" s="6"/>
      <c r="V20" s="6"/>
      <c r="W20" s="6"/>
      <c r="X20" s="6"/>
      <c r="Y20" s="6"/>
      <c r="Z20" s="6"/>
      <c r="AA20" s="6"/>
      <c r="AB20" s="6"/>
      <c r="AC20" s="6"/>
      <c r="AD20" s="6"/>
      <c r="AE20" s="6"/>
      <c r="AF20" s="6"/>
      <c r="AG20" s="6"/>
      <c r="AH20" s="6"/>
      <c r="AI20" s="6"/>
      <c r="AJ20" s="6"/>
      <c r="AK20" s="6"/>
    </row>
    <row r="21" spans="1:37" ht="19.5" customHeight="1">
      <c r="A21" s="339">
        <v>10</v>
      </c>
      <c r="B21" s="264">
        <v>40</v>
      </c>
      <c r="C21" s="107" t="s">
        <v>203</v>
      </c>
      <c r="D21" s="107" t="s">
        <v>204</v>
      </c>
      <c r="E21" s="185" t="s">
        <v>63</v>
      </c>
      <c r="F21" s="355">
        <v>18</v>
      </c>
      <c r="G21" s="355">
        <v>14</v>
      </c>
      <c r="H21" s="353"/>
      <c r="I21" s="353"/>
      <c r="J21" s="353"/>
      <c r="K21" s="353"/>
      <c r="L21" s="350"/>
      <c r="M21" s="354">
        <f>INT(SUM(F21+H21+J21)+SUM(G21+I21+K21)/16)</f>
        <v>18</v>
      </c>
      <c r="N21" s="354">
        <f>MOD(SUM(F21+H21+J21)+SUM(G21+I21+K21)/16,1)*16</f>
        <v>14</v>
      </c>
      <c r="O21" s="361"/>
      <c r="P21" s="352">
        <v>1</v>
      </c>
      <c r="Q21" s="48"/>
      <c r="R21" s="27"/>
      <c r="S21" s="6"/>
      <c r="T21" s="6"/>
      <c r="U21" s="6"/>
      <c r="V21" s="6"/>
      <c r="W21" s="6"/>
      <c r="X21" s="6"/>
      <c r="Y21" s="6"/>
      <c r="Z21" s="6"/>
      <c r="AA21" s="6"/>
      <c r="AB21" s="6"/>
      <c r="AC21" s="6"/>
      <c r="AD21" s="6"/>
      <c r="AE21" s="6"/>
      <c r="AF21" s="6"/>
      <c r="AG21" s="6"/>
      <c r="AH21" s="6"/>
      <c r="AI21" s="6"/>
      <c r="AJ21" s="6"/>
      <c r="AK21" s="6"/>
    </row>
    <row r="22" spans="1:37" ht="19.5" customHeight="1">
      <c r="A22" s="339"/>
      <c r="B22" s="264"/>
      <c r="C22" s="107" t="s">
        <v>205</v>
      </c>
      <c r="D22" s="107" t="s">
        <v>206</v>
      </c>
      <c r="E22" s="185"/>
      <c r="F22" s="355"/>
      <c r="G22" s="355"/>
      <c r="H22" s="353"/>
      <c r="I22" s="353"/>
      <c r="J22" s="353"/>
      <c r="K22" s="353"/>
      <c r="L22" s="350"/>
      <c r="M22" s="354"/>
      <c r="N22" s="354"/>
      <c r="O22" s="361"/>
      <c r="P22" s="352"/>
      <c r="Q22" s="48"/>
      <c r="R22" s="27"/>
      <c r="S22" s="6"/>
      <c r="T22" s="6"/>
      <c r="U22" s="6"/>
      <c r="V22" s="6"/>
      <c r="W22" s="6"/>
      <c r="X22" s="6"/>
      <c r="Y22" s="6"/>
      <c r="Z22" s="6"/>
      <c r="AA22" s="6"/>
      <c r="AB22" s="6"/>
      <c r="AC22" s="6"/>
      <c r="AD22" s="6"/>
      <c r="AE22" s="6"/>
      <c r="AF22" s="6"/>
      <c r="AG22" s="6"/>
      <c r="AH22" s="6"/>
      <c r="AI22" s="6"/>
      <c r="AJ22" s="6"/>
      <c r="AK22" s="6"/>
    </row>
    <row r="23" spans="1:37" ht="19.5" customHeight="1">
      <c r="A23" s="339">
        <v>11</v>
      </c>
      <c r="B23" s="264">
        <v>1</v>
      </c>
      <c r="C23" s="107" t="s">
        <v>144</v>
      </c>
      <c r="D23" s="107" t="s">
        <v>145</v>
      </c>
      <c r="E23" s="185" t="s">
        <v>62</v>
      </c>
      <c r="F23" s="357">
        <v>18</v>
      </c>
      <c r="G23" s="357">
        <v>8</v>
      </c>
      <c r="H23" s="344"/>
      <c r="I23" s="344"/>
      <c r="J23" s="344"/>
      <c r="K23" s="344"/>
      <c r="L23" s="350"/>
      <c r="M23" s="142">
        <f>INT(SUM(F23+H23+J23)+SUM(G23+I23+K23)/16)</f>
        <v>18</v>
      </c>
      <c r="N23" s="142">
        <f>MOD(SUM(F23+H23+J23)+SUM(G23+I23+K23)/16,1)*16</f>
        <v>8</v>
      </c>
      <c r="O23" s="361"/>
      <c r="P23" s="352">
        <v>1</v>
      </c>
      <c r="Q23" s="48"/>
      <c r="R23" s="27"/>
      <c r="S23" s="6"/>
      <c r="T23" s="6"/>
      <c r="U23" s="6"/>
      <c r="V23" s="6"/>
      <c r="W23" s="6"/>
      <c r="X23" s="6"/>
      <c r="Y23" s="6"/>
      <c r="Z23" s="6"/>
      <c r="AA23" s="6"/>
      <c r="AB23" s="6"/>
      <c r="AC23" s="6"/>
      <c r="AD23" s="6"/>
      <c r="AE23" s="6"/>
      <c r="AF23" s="6"/>
      <c r="AG23" s="6"/>
      <c r="AH23" s="6"/>
      <c r="AI23" s="6"/>
      <c r="AJ23" s="6"/>
      <c r="AK23" s="6"/>
    </row>
    <row r="24" spans="1:37" ht="19.5" customHeight="1">
      <c r="A24" s="339"/>
      <c r="B24" s="264"/>
      <c r="C24" s="107" t="s">
        <v>146</v>
      </c>
      <c r="D24" s="107" t="s">
        <v>145</v>
      </c>
      <c r="E24" s="185"/>
      <c r="F24" s="357"/>
      <c r="G24" s="357"/>
      <c r="H24" s="344"/>
      <c r="I24" s="344"/>
      <c r="J24" s="344"/>
      <c r="K24" s="344"/>
      <c r="L24" s="350"/>
      <c r="M24" s="142"/>
      <c r="N24" s="142"/>
      <c r="O24" s="361"/>
      <c r="P24" s="352"/>
      <c r="Q24" s="48"/>
      <c r="R24" s="27"/>
      <c r="S24" s="6"/>
      <c r="T24" s="6"/>
      <c r="U24" s="6"/>
      <c r="V24" s="6"/>
      <c r="W24" s="6"/>
      <c r="X24" s="6"/>
      <c r="Y24" s="6"/>
      <c r="Z24" s="6"/>
      <c r="AA24" s="6"/>
      <c r="AB24" s="6"/>
      <c r="AC24" s="6"/>
      <c r="AD24" s="6"/>
      <c r="AE24" s="6"/>
      <c r="AF24" s="6"/>
      <c r="AG24" s="6"/>
      <c r="AH24" s="6"/>
      <c r="AI24" s="6"/>
      <c r="AJ24" s="6"/>
      <c r="AK24" s="6"/>
    </row>
    <row r="25" spans="1:37" ht="19.5" customHeight="1">
      <c r="A25" s="339">
        <v>12</v>
      </c>
      <c r="B25" s="264">
        <v>14</v>
      </c>
      <c r="C25" s="107" t="s">
        <v>74</v>
      </c>
      <c r="D25" s="107" t="s">
        <v>154</v>
      </c>
      <c r="E25" s="185" t="s">
        <v>62</v>
      </c>
      <c r="F25" s="355">
        <v>14</v>
      </c>
      <c r="G25" s="355">
        <v>0</v>
      </c>
      <c r="H25" s="353"/>
      <c r="I25" s="353"/>
      <c r="J25" s="353"/>
      <c r="K25" s="353"/>
      <c r="L25" s="350"/>
      <c r="M25" s="142">
        <f>INT(SUM(F25+H25+J25)+SUM(G25+I25+K25)/16)</f>
        <v>14</v>
      </c>
      <c r="N25" s="142">
        <f>MOD(SUM(F25+H25+J25)+SUM(G25+I25+K25)/16,1)*16</f>
        <v>0</v>
      </c>
      <c r="O25" s="361"/>
      <c r="P25" s="352">
        <v>1</v>
      </c>
      <c r="Q25" s="48"/>
      <c r="R25" s="27"/>
      <c r="S25" s="6"/>
      <c r="T25" s="6"/>
      <c r="U25" s="6"/>
      <c r="V25" s="6"/>
      <c r="W25" s="6"/>
      <c r="X25" s="6"/>
      <c r="Y25" s="6"/>
      <c r="Z25" s="6"/>
      <c r="AA25" s="6"/>
      <c r="AB25" s="6"/>
      <c r="AC25" s="6"/>
      <c r="AD25" s="6"/>
      <c r="AE25" s="6"/>
      <c r="AF25" s="6"/>
      <c r="AG25" s="6"/>
      <c r="AH25" s="6"/>
      <c r="AI25" s="6"/>
      <c r="AJ25" s="6"/>
      <c r="AK25" s="6"/>
    </row>
    <row r="26" spans="1:37" ht="19.5" customHeight="1">
      <c r="A26" s="339"/>
      <c r="B26" s="264"/>
      <c r="C26" s="107" t="s">
        <v>155</v>
      </c>
      <c r="D26" s="107" t="s">
        <v>156</v>
      </c>
      <c r="E26" s="185"/>
      <c r="F26" s="355"/>
      <c r="G26" s="355"/>
      <c r="H26" s="353"/>
      <c r="I26" s="353"/>
      <c r="J26" s="353"/>
      <c r="K26" s="353"/>
      <c r="L26" s="350"/>
      <c r="M26" s="142"/>
      <c r="N26" s="142"/>
      <c r="O26" s="361"/>
      <c r="P26" s="352"/>
      <c r="Q26" s="48"/>
      <c r="R26" s="27"/>
      <c r="S26" s="6"/>
      <c r="T26" s="6"/>
      <c r="U26" s="6"/>
      <c r="V26" s="6"/>
      <c r="W26" s="6"/>
      <c r="X26" s="6"/>
      <c r="Y26" s="6"/>
      <c r="Z26" s="6"/>
      <c r="AA26" s="6"/>
      <c r="AB26" s="6"/>
      <c r="AC26" s="6"/>
      <c r="AD26" s="6"/>
      <c r="AE26" s="6"/>
      <c r="AF26" s="6"/>
      <c r="AG26" s="6"/>
      <c r="AH26" s="6"/>
      <c r="AI26" s="6"/>
      <c r="AJ26" s="6"/>
      <c r="AK26" s="6"/>
    </row>
    <row r="27" spans="1:37" ht="19.5" customHeight="1">
      <c r="A27" s="339">
        <v>13</v>
      </c>
      <c r="B27" s="264">
        <v>9</v>
      </c>
      <c r="C27" s="109" t="s">
        <v>195</v>
      </c>
      <c r="D27" s="109" t="s">
        <v>196</v>
      </c>
      <c r="E27" s="185" t="s">
        <v>62</v>
      </c>
      <c r="F27" s="357">
        <v>9</v>
      </c>
      <c r="G27" s="357">
        <v>2</v>
      </c>
      <c r="H27" s="353"/>
      <c r="I27" s="353"/>
      <c r="J27" s="353"/>
      <c r="K27" s="353"/>
      <c r="L27" s="350"/>
      <c r="M27" s="142">
        <f>INT(SUM(F27+H27+J27)+SUM(G27+I27+K27)/16)</f>
        <v>9</v>
      </c>
      <c r="N27" s="142">
        <f>MOD(SUM(F27+H27+J27)+SUM(G27+I27+K27)/16,1)*16</f>
        <v>2</v>
      </c>
      <c r="O27" s="361"/>
      <c r="P27" s="352">
        <v>1</v>
      </c>
      <c r="Q27" s="48"/>
      <c r="R27" s="27"/>
      <c r="S27" s="6"/>
      <c r="T27" s="6"/>
      <c r="U27" s="6"/>
      <c r="V27" s="6"/>
      <c r="W27" s="6"/>
      <c r="X27" s="6"/>
      <c r="Y27" s="6"/>
      <c r="Z27" s="6"/>
      <c r="AA27" s="6"/>
      <c r="AB27" s="6"/>
      <c r="AC27" s="6"/>
      <c r="AD27" s="6"/>
      <c r="AE27" s="6"/>
      <c r="AF27" s="6"/>
      <c r="AG27" s="6"/>
      <c r="AH27" s="6"/>
      <c r="AI27" s="6"/>
      <c r="AJ27" s="6"/>
      <c r="AK27" s="6"/>
    </row>
    <row r="28" spans="1:37" ht="19.5" customHeight="1">
      <c r="A28" s="339"/>
      <c r="B28" s="264"/>
      <c r="C28" s="107" t="s">
        <v>197</v>
      </c>
      <c r="D28" s="107" t="s">
        <v>198</v>
      </c>
      <c r="E28" s="185"/>
      <c r="F28" s="357"/>
      <c r="G28" s="357"/>
      <c r="H28" s="353"/>
      <c r="I28" s="353"/>
      <c r="J28" s="353"/>
      <c r="K28" s="353"/>
      <c r="L28" s="350"/>
      <c r="M28" s="142"/>
      <c r="N28" s="142"/>
      <c r="O28" s="361"/>
      <c r="P28" s="352"/>
      <c r="Q28" s="48"/>
      <c r="R28" s="27"/>
      <c r="S28" s="6"/>
      <c r="T28" s="6"/>
      <c r="U28" s="6"/>
      <c r="V28" s="6"/>
      <c r="W28" s="6"/>
      <c r="X28" s="6"/>
      <c r="Y28" s="6"/>
      <c r="Z28" s="6"/>
      <c r="AA28" s="6"/>
      <c r="AB28" s="6"/>
      <c r="AC28" s="6"/>
      <c r="AD28" s="6"/>
      <c r="AE28" s="6"/>
      <c r="AF28" s="6"/>
      <c r="AG28" s="6"/>
      <c r="AH28" s="6"/>
      <c r="AI28" s="6"/>
      <c r="AJ28" s="6"/>
      <c r="AK28" s="6"/>
    </row>
    <row r="29" spans="1:37" ht="19.5" customHeight="1">
      <c r="A29" s="339">
        <v>14</v>
      </c>
      <c r="B29" s="264">
        <v>13</v>
      </c>
      <c r="C29" s="107" t="s">
        <v>129</v>
      </c>
      <c r="D29" s="107" t="s">
        <v>176</v>
      </c>
      <c r="E29" s="185" t="s">
        <v>62</v>
      </c>
      <c r="F29" s="355">
        <v>8</v>
      </c>
      <c r="G29" s="355">
        <v>0</v>
      </c>
      <c r="H29" s="353"/>
      <c r="I29" s="353"/>
      <c r="J29" s="353"/>
      <c r="K29" s="353"/>
      <c r="L29" s="350"/>
      <c r="M29" s="142">
        <f>INT(SUM(F29+H29+J29)+SUM(G29+I29+K29)/16)</f>
        <v>8</v>
      </c>
      <c r="N29" s="142">
        <f>MOD(SUM(F29+H29+J29)+SUM(G29+I29+K29)/16,1)*16</f>
        <v>0</v>
      </c>
      <c r="O29" s="361"/>
      <c r="P29" s="352">
        <v>1</v>
      </c>
      <c r="Q29" s="48"/>
      <c r="R29" s="27"/>
      <c r="S29" s="6"/>
      <c r="T29" s="6"/>
      <c r="U29" s="6"/>
      <c r="V29" s="6"/>
      <c r="W29" s="6"/>
      <c r="X29" s="6"/>
      <c r="Y29" s="6"/>
      <c r="Z29" s="6"/>
      <c r="AA29" s="6"/>
      <c r="AB29" s="6"/>
      <c r="AC29" s="6"/>
      <c r="AD29" s="6"/>
      <c r="AE29" s="6"/>
      <c r="AF29" s="6"/>
      <c r="AG29" s="6"/>
      <c r="AH29" s="6"/>
      <c r="AI29" s="6"/>
      <c r="AJ29" s="6"/>
      <c r="AK29" s="6"/>
    </row>
    <row r="30" spans="1:37" ht="19.5" customHeight="1">
      <c r="A30" s="339"/>
      <c r="B30" s="264"/>
      <c r="C30" s="107" t="s">
        <v>134</v>
      </c>
      <c r="D30" s="107" t="s">
        <v>177</v>
      </c>
      <c r="E30" s="185"/>
      <c r="F30" s="355"/>
      <c r="G30" s="355"/>
      <c r="H30" s="353"/>
      <c r="I30" s="353"/>
      <c r="J30" s="353"/>
      <c r="K30" s="353"/>
      <c r="L30" s="350"/>
      <c r="M30" s="142"/>
      <c r="N30" s="142"/>
      <c r="O30" s="361"/>
      <c r="P30" s="352"/>
      <c r="Q30" s="48"/>
      <c r="R30" s="27"/>
      <c r="S30" s="6"/>
      <c r="T30" s="6"/>
      <c r="U30" s="6"/>
      <c r="V30" s="6"/>
      <c r="W30" s="6"/>
      <c r="X30" s="6"/>
      <c r="Y30" s="6"/>
      <c r="Z30" s="6"/>
      <c r="AA30" s="6"/>
      <c r="AB30" s="6"/>
      <c r="AC30" s="6"/>
      <c r="AD30" s="6"/>
      <c r="AE30" s="6"/>
      <c r="AF30" s="6"/>
      <c r="AG30" s="6"/>
      <c r="AH30" s="6"/>
      <c r="AI30" s="6"/>
      <c r="AJ30" s="6"/>
      <c r="AK30" s="6"/>
    </row>
    <row r="31" spans="1:37" ht="19.5" customHeight="1">
      <c r="A31" s="340">
        <v>15</v>
      </c>
      <c r="B31" s="239">
        <v>2</v>
      </c>
      <c r="C31" s="135" t="s">
        <v>88</v>
      </c>
      <c r="D31" s="135" t="s">
        <v>185</v>
      </c>
      <c r="E31" s="237" t="s">
        <v>62</v>
      </c>
      <c r="F31" s="344"/>
      <c r="G31" s="344"/>
      <c r="H31" s="344"/>
      <c r="I31" s="344"/>
      <c r="J31" s="344"/>
      <c r="K31" s="344"/>
      <c r="L31" s="344"/>
      <c r="M31" s="242">
        <f>INT(SUM(F31+H31+J31)+SUM(G31+I31+K31)/16)</f>
        <v>0</v>
      </c>
      <c r="N31" s="242">
        <f>MOD(SUM(F31+H31+J31)+SUM(G31+I31+K31)/16,1)*16</f>
        <v>0</v>
      </c>
      <c r="O31" s="242"/>
      <c r="P31" s="351">
        <v>0</v>
      </c>
      <c r="Q31" s="48"/>
      <c r="R31" s="27"/>
      <c r="S31" s="6"/>
      <c r="T31" s="6"/>
      <c r="U31" s="6"/>
      <c r="V31" s="6"/>
      <c r="W31" s="6"/>
      <c r="X31" s="6"/>
      <c r="Y31" s="6"/>
      <c r="Z31" s="6"/>
      <c r="AA31" s="6"/>
      <c r="AB31" s="6"/>
      <c r="AC31" s="6"/>
      <c r="AD31" s="6"/>
      <c r="AE31" s="6"/>
      <c r="AF31" s="6"/>
      <c r="AG31" s="6"/>
      <c r="AH31" s="6"/>
      <c r="AI31" s="6"/>
      <c r="AJ31" s="6"/>
      <c r="AK31" s="6"/>
    </row>
    <row r="32" spans="1:37" ht="19.5" customHeight="1">
      <c r="A32" s="340"/>
      <c r="B32" s="239"/>
      <c r="C32" s="136" t="s">
        <v>88</v>
      </c>
      <c r="D32" s="136" t="s">
        <v>186</v>
      </c>
      <c r="E32" s="237"/>
      <c r="F32" s="344"/>
      <c r="G32" s="344"/>
      <c r="H32" s="344"/>
      <c r="I32" s="344"/>
      <c r="J32" s="344"/>
      <c r="K32" s="344"/>
      <c r="L32" s="344"/>
      <c r="M32" s="242"/>
      <c r="N32" s="242"/>
      <c r="O32" s="242"/>
      <c r="P32" s="351"/>
      <c r="Q32" s="48"/>
      <c r="R32" s="27"/>
      <c r="S32" s="6"/>
      <c r="T32" s="43"/>
      <c r="U32" s="43"/>
      <c r="V32" s="11"/>
      <c r="W32" s="6"/>
      <c r="X32" s="6"/>
      <c r="Y32" s="6"/>
      <c r="Z32" s="6"/>
      <c r="AA32" s="6"/>
      <c r="AB32" s="6"/>
      <c r="AC32" s="6"/>
      <c r="AD32" s="6"/>
      <c r="AE32" s="6"/>
      <c r="AF32" s="6"/>
      <c r="AG32" s="6"/>
      <c r="AH32" s="6"/>
      <c r="AI32" s="6"/>
      <c r="AJ32" s="6"/>
      <c r="AK32" s="6"/>
    </row>
    <row r="33" spans="1:35" ht="19.5" customHeight="1">
      <c r="A33" s="340"/>
      <c r="B33" s="239">
        <v>3</v>
      </c>
      <c r="C33" s="136" t="s">
        <v>168</v>
      </c>
      <c r="D33" s="136" t="s">
        <v>169</v>
      </c>
      <c r="E33" s="237" t="s">
        <v>62</v>
      </c>
      <c r="F33" s="344"/>
      <c r="G33" s="344"/>
      <c r="H33" s="353"/>
      <c r="I33" s="353"/>
      <c r="J33" s="344"/>
      <c r="K33" s="344"/>
      <c r="L33" s="344"/>
      <c r="M33" s="242">
        <f>INT(SUM(F33+H33+J33)+SUM(G33+I33+K33)/16)</f>
        <v>0</v>
      </c>
      <c r="N33" s="242">
        <f>MOD(SUM(F33+H33+J33)+SUM(G33+I33+K33)/16,1)*16</f>
        <v>0</v>
      </c>
      <c r="O33" s="242"/>
      <c r="P33" s="351">
        <v>0</v>
      </c>
      <c r="Q33" s="48"/>
      <c r="R33" s="27"/>
      <c r="S33" s="6"/>
      <c r="T33" s="43"/>
      <c r="U33" s="43"/>
      <c r="V33" s="11"/>
      <c r="W33" s="6"/>
      <c r="X33" s="6"/>
      <c r="Y33" s="6"/>
      <c r="Z33" s="6"/>
      <c r="AA33" s="6"/>
      <c r="AB33" s="6"/>
      <c r="AC33" s="6"/>
      <c r="AD33" s="6"/>
      <c r="AE33" s="6"/>
      <c r="AF33" s="6"/>
      <c r="AG33" s="6"/>
      <c r="AH33" s="6"/>
      <c r="AI33" s="6"/>
    </row>
    <row r="34" spans="1:35" ht="19.5" customHeight="1">
      <c r="A34" s="340"/>
      <c r="B34" s="239"/>
      <c r="C34" s="136" t="s">
        <v>78</v>
      </c>
      <c r="D34" s="136" t="s">
        <v>170</v>
      </c>
      <c r="E34" s="237"/>
      <c r="F34" s="344"/>
      <c r="G34" s="344"/>
      <c r="H34" s="353"/>
      <c r="I34" s="353"/>
      <c r="J34" s="344"/>
      <c r="K34" s="344"/>
      <c r="L34" s="344"/>
      <c r="M34" s="242"/>
      <c r="N34" s="242"/>
      <c r="O34" s="242"/>
      <c r="P34" s="351"/>
      <c r="Q34" s="48"/>
      <c r="R34" s="27"/>
      <c r="S34" s="6"/>
      <c r="T34" s="43"/>
      <c r="U34" s="43"/>
      <c r="V34" s="11"/>
      <c r="W34" s="6"/>
      <c r="X34" s="6"/>
      <c r="Y34" s="6"/>
      <c r="Z34" s="6"/>
      <c r="AA34" s="6"/>
      <c r="AB34" s="6"/>
      <c r="AC34" s="6"/>
      <c r="AD34" s="6"/>
      <c r="AE34" s="6"/>
      <c r="AF34" s="6"/>
      <c r="AG34" s="6"/>
      <c r="AH34" s="6"/>
      <c r="AI34" s="6"/>
    </row>
    <row r="35" spans="1:35" ht="19.5" customHeight="1">
      <c r="A35" s="340"/>
      <c r="B35" s="239">
        <v>5</v>
      </c>
      <c r="C35" s="136" t="s">
        <v>168</v>
      </c>
      <c r="D35" s="136" t="s">
        <v>199</v>
      </c>
      <c r="E35" s="237" t="s">
        <v>62</v>
      </c>
      <c r="F35" s="344"/>
      <c r="G35" s="344"/>
      <c r="H35" s="344"/>
      <c r="I35" s="344"/>
      <c r="J35" s="353"/>
      <c r="K35" s="353"/>
      <c r="L35" s="344"/>
      <c r="M35" s="242">
        <f>INT(SUM(F35+H35+J35)+SUM(G35+I35+K35)/16)</f>
        <v>0</v>
      </c>
      <c r="N35" s="242">
        <f>MOD(SUM(F35+H35+J35)+SUM(G35+I35+K35)/16,1)*16</f>
        <v>0</v>
      </c>
      <c r="O35" s="242"/>
      <c r="P35" s="351">
        <v>0</v>
      </c>
      <c r="Q35" s="48"/>
      <c r="R35" s="27"/>
      <c r="S35" s="6"/>
      <c r="T35" s="43"/>
      <c r="U35" s="43"/>
      <c r="V35" s="11"/>
      <c r="W35" s="6"/>
      <c r="X35" s="6"/>
      <c r="Y35" s="6"/>
      <c r="Z35" s="6"/>
      <c r="AA35" s="6"/>
      <c r="AB35" s="6"/>
      <c r="AC35" s="6"/>
      <c r="AD35" s="6"/>
      <c r="AE35" s="6"/>
      <c r="AF35" s="6"/>
      <c r="AG35" s="6"/>
      <c r="AH35" s="6"/>
      <c r="AI35" s="6"/>
    </row>
    <row r="36" spans="1:35" ht="19.5" customHeight="1">
      <c r="A36" s="340"/>
      <c r="B36" s="239"/>
      <c r="C36" s="136" t="s">
        <v>131</v>
      </c>
      <c r="D36" s="136" t="s">
        <v>200</v>
      </c>
      <c r="E36" s="237"/>
      <c r="F36" s="344"/>
      <c r="G36" s="344"/>
      <c r="H36" s="344"/>
      <c r="I36" s="344"/>
      <c r="J36" s="353"/>
      <c r="K36" s="353"/>
      <c r="L36" s="344"/>
      <c r="M36" s="242"/>
      <c r="N36" s="242"/>
      <c r="O36" s="242"/>
      <c r="P36" s="351"/>
      <c r="Q36" s="48"/>
      <c r="R36" s="27"/>
      <c r="S36" s="6"/>
      <c r="T36" s="43"/>
      <c r="U36" s="43"/>
      <c r="V36" s="11"/>
      <c r="W36" s="6"/>
      <c r="X36" s="6"/>
      <c r="Y36" s="6"/>
      <c r="Z36" s="6"/>
      <c r="AA36" s="6"/>
      <c r="AB36" s="6"/>
      <c r="AC36" s="6"/>
      <c r="AD36" s="6"/>
      <c r="AE36" s="6"/>
      <c r="AF36" s="6"/>
      <c r="AG36" s="6"/>
      <c r="AH36" s="6"/>
      <c r="AI36" s="6"/>
    </row>
    <row r="37" spans="1:35" ht="19.5" customHeight="1">
      <c r="A37" s="340"/>
      <c r="B37" s="239">
        <v>6</v>
      </c>
      <c r="C37" s="136" t="s">
        <v>96</v>
      </c>
      <c r="D37" s="136" t="s">
        <v>97</v>
      </c>
      <c r="E37" s="237" t="s">
        <v>62</v>
      </c>
      <c r="F37" s="344"/>
      <c r="G37" s="344"/>
      <c r="H37" s="344"/>
      <c r="I37" s="344"/>
      <c r="J37" s="344"/>
      <c r="K37" s="344"/>
      <c r="L37" s="344"/>
      <c r="M37" s="242">
        <f>INT(SUM(F37+H37+J37)+SUM(G37+I37+K37)/16)</f>
        <v>0</v>
      </c>
      <c r="N37" s="242">
        <f>MOD(SUM(F37+H37+J37)+SUM(G37+I37+K37)/16,1)*16</f>
        <v>0</v>
      </c>
      <c r="O37" s="242"/>
      <c r="P37" s="351">
        <v>0</v>
      </c>
      <c r="Q37" s="6"/>
      <c r="R37" s="27"/>
      <c r="S37" s="6"/>
      <c r="T37" s="43"/>
      <c r="U37" s="43"/>
      <c r="V37" s="11"/>
      <c r="W37" s="6"/>
      <c r="X37" s="6"/>
      <c r="Y37" s="6"/>
      <c r="Z37" s="6"/>
      <c r="AA37" s="6"/>
      <c r="AB37" s="6"/>
      <c r="AC37" s="6"/>
      <c r="AD37" s="6"/>
      <c r="AE37" s="6"/>
      <c r="AF37" s="6"/>
      <c r="AG37" s="6"/>
      <c r="AH37" s="6"/>
      <c r="AI37" s="6"/>
    </row>
    <row r="38" spans="1:35" ht="19.5" customHeight="1">
      <c r="A38" s="340"/>
      <c r="B38" s="239"/>
      <c r="C38" s="136" t="s">
        <v>98</v>
      </c>
      <c r="D38" s="136" t="s">
        <v>99</v>
      </c>
      <c r="E38" s="237"/>
      <c r="F38" s="344"/>
      <c r="G38" s="344"/>
      <c r="H38" s="344"/>
      <c r="I38" s="344"/>
      <c r="J38" s="344"/>
      <c r="K38" s="344"/>
      <c r="L38" s="344"/>
      <c r="M38" s="242"/>
      <c r="N38" s="242"/>
      <c r="O38" s="242"/>
      <c r="P38" s="351"/>
      <c r="Q38" s="6"/>
      <c r="R38" s="27"/>
      <c r="S38" s="6"/>
      <c r="T38" s="43"/>
      <c r="U38" s="43"/>
      <c r="V38" s="11"/>
      <c r="W38" s="6"/>
      <c r="X38" s="6"/>
      <c r="Y38" s="6"/>
      <c r="Z38" s="6"/>
      <c r="AA38" s="6"/>
      <c r="AB38" s="6"/>
      <c r="AC38" s="6"/>
      <c r="AD38" s="6"/>
      <c r="AE38" s="6"/>
      <c r="AF38" s="6"/>
      <c r="AG38" s="6"/>
      <c r="AH38" s="6"/>
      <c r="AI38" s="6"/>
    </row>
    <row r="39" spans="1:35" ht="19.5" customHeight="1">
      <c r="A39" s="340"/>
      <c r="B39" s="239">
        <v>8</v>
      </c>
      <c r="C39" s="136" t="s">
        <v>80</v>
      </c>
      <c r="D39" s="136" t="s">
        <v>201</v>
      </c>
      <c r="E39" s="237" t="s">
        <v>62</v>
      </c>
      <c r="F39" s="344"/>
      <c r="G39" s="344"/>
      <c r="H39" s="353"/>
      <c r="I39" s="353"/>
      <c r="J39" s="353"/>
      <c r="K39" s="353"/>
      <c r="L39" s="344"/>
      <c r="M39" s="242">
        <f>INT(SUM(F39+H39+J39)+SUM(G39+I39+K39)/16)</f>
        <v>0</v>
      </c>
      <c r="N39" s="242">
        <f>MOD(SUM(F39+H39+J39)+SUM(G39+I39+K39)/16,1)*16</f>
        <v>0</v>
      </c>
      <c r="O39" s="242"/>
      <c r="P39" s="351">
        <v>0</v>
      </c>
      <c r="Q39" s="48"/>
      <c r="R39" s="27"/>
      <c r="S39" s="6"/>
      <c r="T39" s="43"/>
      <c r="U39" s="43"/>
      <c r="V39" s="11"/>
      <c r="W39" s="6"/>
      <c r="X39" s="6"/>
      <c r="Y39" s="6"/>
      <c r="Z39" s="6"/>
      <c r="AA39" s="6"/>
      <c r="AB39" s="6"/>
      <c r="AC39" s="6"/>
      <c r="AD39" s="6"/>
      <c r="AE39" s="6"/>
      <c r="AF39" s="6"/>
      <c r="AG39" s="6"/>
      <c r="AH39" s="6"/>
      <c r="AI39" s="6"/>
    </row>
    <row r="40" spans="1:35" ht="19.5" customHeight="1">
      <c r="A40" s="340"/>
      <c r="B40" s="239"/>
      <c r="C40" s="136" t="s">
        <v>80</v>
      </c>
      <c r="D40" s="136" t="s">
        <v>202</v>
      </c>
      <c r="E40" s="237"/>
      <c r="F40" s="344"/>
      <c r="G40" s="344"/>
      <c r="H40" s="353"/>
      <c r="I40" s="353"/>
      <c r="J40" s="353"/>
      <c r="K40" s="353"/>
      <c r="L40" s="344"/>
      <c r="M40" s="242"/>
      <c r="N40" s="242"/>
      <c r="O40" s="242"/>
      <c r="P40" s="351"/>
      <c r="Q40" s="48"/>
      <c r="R40" s="27"/>
      <c r="S40" s="6"/>
      <c r="T40" s="43"/>
      <c r="U40" s="43"/>
      <c r="V40" s="11"/>
      <c r="W40" s="6"/>
      <c r="X40" s="6"/>
      <c r="Y40" s="6"/>
      <c r="Z40" s="6"/>
      <c r="AA40" s="6"/>
      <c r="AB40" s="6"/>
      <c r="AC40" s="6"/>
      <c r="AD40" s="6"/>
      <c r="AE40" s="6"/>
      <c r="AF40" s="6"/>
      <c r="AG40" s="6"/>
      <c r="AH40" s="6"/>
      <c r="AI40" s="6"/>
    </row>
    <row r="41" spans="1:35" ht="19.5" customHeight="1">
      <c r="A41" s="340"/>
      <c r="B41" s="239">
        <v>10</v>
      </c>
      <c r="C41" s="135" t="s">
        <v>80</v>
      </c>
      <c r="D41" s="135" t="s">
        <v>187</v>
      </c>
      <c r="E41" s="237" t="s">
        <v>62</v>
      </c>
      <c r="F41" s="344"/>
      <c r="G41" s="344"/>
      <c r="H41" s="353"/>
      <c r="I41" s="353"/>
      <c r="J41" s="353"/>
      <c r="K41" s="353"/>
      <c r="L41" s="344"/>
      <c r="M41" s="242">
        <f>INT(SUM(F41+H41+J41)+SUM(G41+I41+K41)/16)</f>
        <v>0</v>
      </c>
      <c r="N41" s="242">
        <f>MOD(SUM(F41+H41+J41)+SUM(G41+I41+K41)/16,1)*16</f>
        <v>0</v>
      </c>
      <c r="O41" s="242"/>
      <c r="P41" s="351">
        <v>0</v>
      </c>
      <c r="Q41" s="6"/>
      <c r="R41" s="6"/>
      <c r="S41" s="6"/>
      <c r="T41" s="6"/>
      <c r="U41" s="6"/>
      <c r="V41" s="6"/>
      <c r="W41" s="6"/>
      <c r="X41" s="6"/>
      <c r="Y41" s="6"/>
      <c r="Z41" s="6"/>
      <c r="AA41" s="6"/>
      <c r="AB41" s="6"/>
      <c r="AC41" s="6"/>
      <c r="AD41" s="6"/>
      <c r="AE41" s="6"/>
      <c r="AF41" s="6"/>
      <c r="AG41" s="6"/>
      <c r="AH41" s="6"/>
      <c r="AI41" s="6"/>
    </row>
    <row r="42" spans="1:35" ht="19.5" customHeight="1">
      <c r="A42" s="340"/>
      <c r="B42" s="239"/>
      <c r="C42" s="135" t="s">
        <v>188</v>
      </c>
      <c r="D42" s="135" t="s">
        <v>189</v>
      </c>
      <c r="E42" s="237"/>
      <c r="F42" s="344"/>
      <c r="G42" s="344"/>
      <c r="H42" s="353"/>
      <c r="I42" s="353"/>
      <c r="J42" s="353"/>
      <c r="K42" s="353"/>
      <c r="L42" s="344"/>
      <c r="M42" s="242"/>
      <c r="N42" s="242"/>
      <c r="O42" s="242"/>
      <c r="P42" s="351"/>
      <c r="Q42" s="6"/>
      <c r="R42" s="6"/>
      <c r="S42" s="6"/>
      <c r="T42" s="6"/>
      <c r="U42" s="6"/>
      <c r="V42" s="6"/>
      <c r="W42" s="6"/>
      <c r="X42" s="6"/>
      <c r="Y42" s="6"/>
      <c r="Z42" s="6"/>
      <c r="AA42" s="6"/>
      <c r="AB42" s="6"/>
      <c r="AC42" s="6"/>
      <c r="AD42" s="6"/>
      <c r="AE42" s="6"/>
      <c r="AF42" s="6"/>
      <c r="AG42" s="6"/>
      <c r="AH42" s="6"/>
      <c r="AI42" s="6"/>
    </row>
    <row r="43" spans="1:35" ht="19.5" customHeight="1">
      <c r="A43" s="340"/>
      <c r="B43" s="239">
        <v>11</v>
      </c>
      <c r="C43" s="135" t="s">
        <v>150</v>
      </c>
      <c r="D43" s="135" t="s">
        <v>151</v>
      </c>
      <c r="E43" s="237" t="s">
        <v>62</v>
      </c>
      <c r="F43" s="344"/>
      <c r="G43" s="344"/>
      <c r="H43" s="353"/>
      <c r="I43" s="353"/>
      <c r="J43" s="353"/>
      <c r="K43" s="353"/>
      <c r="L43" s="344"/>
      <c r="M43" s="242">
        <f>INT(SUM(F43+H43+J43)+SUM(G43+I43+K43)/16)</f>
        <v>0</v>
      </c>
      <c r="N43" s="242">
        <f>MOD(SUM(F43+H43+J43)+SUM(G43+I43+K43)/16,1)*16</f>
        <v>0</v>
      </c>
      <c r="O43" s="242"/>
      <c r="P43" s="351">
        <v>0</v>
      </c>
      <c r="Q43" s="6"/>
      <c r="R43" s="6"/>
      <c r="S43" s="6"/>
      <c r="T43" s="6"/>
      <c r="U43" s="6"/>
      <c r="V43" s="6"/>
      <c r="W43" s="6"/>
      <c r="X43" s="6"/>
      <c r="Y43" s="6"/>
      <c r="Z43" s="6"/>
      <c r="AA43" s="6"/>
      <c r="AB43" s="6"/>
      <c r="AC43" s="6"/>
      <c r="AD43" s="6"/>
      <c r="AE43" s="6"/>
      <c r="AF43" s="6"/>
      <c r="AG43" s="6"/>
      <c r="AH43" s="6"/>
      <c r="AI43" s="6"/>
    </row>
    <row r="44" spans="1:35" ht="19.5" customHeight="1">
      <c r="A44" s="340"/>
      <c r="B44" s="239"/>
      <c r="C44" s="135" t="s">
        <v>152</v>
      </c>
      <c r="D44" s="135" t="s">
        <v>153</v>
      </c>
      <c r="E44" s="237"/>
      <c r="F44" s="344"/>
      <c r="G44" s="344"/>
      <c r="H44" s="353"/>
      <c r="I44" s="353"/>
      <c r="J44" s="353"/>
      <c r="K44" s="353"/>
      <c r="L44" s="344"/>
      <c r="M44" s="242"/>
      <c r="N44" s="242"/>
      <c r="O44" s="242"/>
      <c r="P44" s="351"/>
      <c r="Q44" s="6"/>
      <c r="R44" s="6"/>
      <c r="S44" s="6"/>
      <c r="T44" s="6"/>
      <c r="U44" s="6"/>
      <c r="V44" s="6"/>
      <c r="W44" s="6"/>
      <c r="X44" s="6"/>
      <c r="Y44" s="6"/>
      <c r="Z44" s="6"/>
      <c r="AA44" s="6"/>
      <c r="AB44" s="6"/>
      <c r="AC44" s="6"/>
      <c r="AD44" s="6"/>
      <c r="AE44" s="6"/>
      <c r="AF44" s="6"/>
      <c r="AG44" s="6"/>
      <c r="AH44" s="6"/>
      <c r="AI44" s="6"/>
    </row>
    <row r="45" spans="1:35" ht="19.5" customHeight="1">
      <c r="A45" s="340"/>
      <c r="B45" s="239">
        <v>12</v>
      </c>
      <c r="C45" s="136" t="s">
        <v>118</v>
      </c>
      <c r="D45" s="136" t="s">
        <v>119</v>
      </c>
      <c r="E45" s="237" t="s">
        <v>62</v>
      </c>
      <c r="F45" s="344"/>
      <c r="G45" s="344"/>
      <c r="H45" s="353"/>
      <c r="I45" s="353"/>
      <c r="J45" s="353"/>
      <c r="K45" s="353"/>
      <c r="L45" s="344"/>
      <c r="M45" s="242">
        <f>INT(SUM(F45+H45+J45)+SUM(G45+I45+K45)/16)</f>
        <v>0</v>
      </c>
      <c r="N45" s="242">
        <f>MOD(SUM(F45+H45+J45)+SUM(G45+I45+K45)/16,1)*16</f>
        <v>0</v>
      </c>
      <c r="O45" s="242"/>
      <c r="P45" s="351">
        <v>0</v>
      </c>
      <c r="Q45" s="6"/>
      <c r="R45" s="6"/>
      <c r="S45" s="6"/>
      <c r="T45" s="6"/>
      <c r="U45" s="6"/>
      <c r="V45" s="6"/>
      <c r="W45" s="6"/>
      <c r="X45" s="6"/>
      <c r="Y45" s="6"/>
      <c r="Z45" s="6"/>
      <c r="AA45" s="6"/>
      <c r="AB45" s="6"/>
      <c r="AC45" s="6"/>
      <c r="AD45" s="6"/>
      <c r="AE45" s="6"/>
      <c r="AF45" s="6"/>
      <c r="AG45" s="6"/>
      <c r="AH45" s="6"/>
      <c r="AI45" s="6"/>
    </row>
    <row r="46" spans="1:35" ht="19.5" customHeight="1">
      <c r="A46" s="340"/>
      <c r="B46" s="239"/>
      <c r="C46" s="136" t="s">
        <v>120</v>
      </c>
      <c r="D46" s="136" t="s">
        <v>119</v>
      </c>
      <c r="E46" s="237"/>
      <c r="F46" s="344"/>
      <c r="G46" s="344"/>
      <c r="H46" s="353"/>
      <c r="I46" s="353"/>
      <c r="J46" s="353"/>
      <c r="K46" s="353"/>
      <c r="L46" s="344"/>
      <c r="M46" s="242"/>
      <c r="N46" s="242"/>
      <c r="O46" s="242"/>
      <c r="P46" s="351"/>
      <c r="Q46" s="6"/>
      <c r="R46" s="6"/>
      <c r="S46" s="6"/>
      <c r="T46" s="6"/>
      <c r="U46" s="6"/>
      <c r="V46" s="6"/>
      <c r="W46" s="6"/>
      <c r="X46" s="6"/>
      <c r="Y46" s="6"/>
      <c r="Z46" s="6"/>
      <c r="AA46" s="6"/>
      <c r="AB46" s="6"/>
      <c r="AC46" s="6"/>
      <c r="AD46" s="6"/>
      <c r="AE46" s="6"/>
      <c r="AF46" s="6"/>
      <c r="AG46" s="6"/>
      <c r="AH46" s="6"/>
      <c r="AI46" s="6"/>
    </row>
    <row r="47" spans="1:35" ht="19.5" customHeight="1">
      <c r="A47" s="340"/>
      <c r="B47" s="239">
        <v>16</v>
      </c>
      <c r="C47" s="136" t="s">
        <v>88</v>
      </c>
      <c r="D47" s="136" t="s">
        <v>126</v>
      </c>
      <c r="E47" s="237" t="s">
        <v>62</v>
      </c>
      <c r="F47" s="353"/>
      <c r="G47" s="353"/>
      <c r="H47" s="353"/>
      <c r="I47" s="353"/>
      <c r="J47" s="353"/>
      <c r="K47" s="353"/>
      <c r="L47" s="344"/>
      <c r="M47" s="242">
        <f>INT(SUM(F47+H47+J47)+SUM(G47+I47+K47)/16)</f>
        <v>0</v>
      </c>
      <c r="N47" s="242">
        <f>MOD(SUM(F47+H47+J47)+SUM(G47+I47+K47)/16,1)*16</f>
        <v>0</v>
      </c>
      <c r="O47" s="242"/>
      <c r="P47" s="351">
        <v>0</v>
      </c>
      <c r="Q47" s="6"/>
      <c r="R47" s="6"/>
      <c r="S47" s="6"/>
      <c r="T47" s="6"/>
      <c r="U47" s="6"/>
      <c r="V47" s="6"/>
      <c r="W47" s="6"/>
      <c r="X47" s="6"/>
      <c r="Y47" s="6"/>
      <c r="Z47" s="6"/>
      <c r="AA47" s="6"/>
      <c r="AB47" s="6"/>
      <c r="AC47" s="6"/>
      <c r="AD47" s="6"/>
      <c r="AE47" s="6"/>
      <c r="AF47" s="6"/>
      <c r="AG47" s="6"/>
      <c r="AH47" s="6"/>
      <c r="AI47" s="6"/>
    </row>
    <row r="48" spans="1:35" ht="19.5" customHeight="1">
      <c r="A48" s="340"/>
      <c r="B48" s="239"/>
      <c r="C48" s="136" t="s">
        <v>173</v>
      </c>
      <c r="D48" s="136" t="s">
        <v>175</v>
      </c>
      <c r="E48" s="237"/>
      <c r="F48" s="353"/>
      <c r="G48" s="353"/>
      <c r="H48" s="353"/>
      <c r="I48" s="353"/>
      <c r="J48" s="353"/>
      <c r="K48" s="353"/>
      <c r="L48" s="344"/>
      <c r="M48" s="242"/>
      <c r="N48" s="242"/>
      <c r="O48" s="242"/>
      <c r="P48" s="351"/>
      <c r="Q48" s="6"/>
      <c r="R48" s="6"/>
      <c r="S48" s="6"/>
      <c r="T48" s="6"/>
      <c r="U48" s="6"/>
      <c r="V48" s="6"/>
      <c r="W48" s="6"/>
      <c r="X48" s="6"/>
      <c r="Y48" s="6"/>
      <c r="Z48" s="6"/>
      <c r="AA48" s="6"/>
      <c r="AB48" s="6"/>
      <c r="AC48" s="6"/>
      <c r="AD48" s="6"/>
      <c r="AE48" s="6"/>
      <c r="AF48" s="6"/>
      <c r="AG48" s="6"/>
      <c r="AH48" s="6"/>
      <c r="AI48" s="6"/>
    </row>
    <row r="49" spans="1:35" ht="19.5" customHeight="1">
      <c r="A49" s="340"/>
      <c r="B49" s="239">
        <v>20</v>
      </c>
      <c r="C49" s="135" t="s">
        <v>129</v>
      </c>
      <c r="D49" s="135" t="s">
        <v>157</v>
      </c>
      <c r="E49" s="237" t="s">
        <v>62</v>
      </c>
      <c r="F49" s="353"/>
      <c r="G49" s="353"/>
      <c r="H49" s="353"/>
      <c r="I49" s="353"/>
      <c r="J49" s="353"/>
      <c r="K49" s="353"/>
      <c r="L49" s="344"/>
      <c r="M49" s="242">
        <f>INT(SUM(F49+H49+J49)+SUM(G49+I49+K49)/16)</f>
        <v>0</v>
      </c>
      <c r="N49" s="242">
        <f>MOD(SUM(F49+H49+J49)+SUM(G49+I49+K49)/16,1)*16</f>
        <v>0</v>
      </c>
      <c r="O49" s="242"/>
      <c r="P49" s="351">
        <v>0</v>
      </c>
      <c r="Q49" s="6"/>
      <c r="R49" s="6"/>
      <c r="S49" s="6"/>
      <c r="T49" s="6"/>
      <c r="U49" s="6"/>
      <c r="V49" s="6"/>
      <c r="W49" s="6"/>
      <c r="X49" s="6"/>
      <c r="Y49" s="6"/>
      <c r="Z49" s="6"/>
      <c r="AA49" s="6"/>
      <c r="AB49" s="6"/>
      <c r="AC49" s="6"/>
      <c r="AD49" s="6"/>
      <c r="AE49" s="6"/>
      <c r="AF49" s="6"/>
      <c r="AG49" s="6"/>
      <c r="AH49" s="6"/>
      <c r="AI49" s="6"/>
    </row>
    <row r="50" spans="1:35" ht="19.5" customHeight="1">
      <c r="A50" s="340"/>
      <c r="B50" s="239"/>
      <c r="C50" s="135" t="s">
        <v>158</v>
      </c>
      <c r="D50" s="135" t="s">
        <v>159</v>
      </c>
      <c r="E50" s="237"/>
      <c r="F50" s="353"/>
      <c r="G50" s="353"/>
      <c r="H50" s="353"/>
      <c r="I50" s="353"/>
      <c r="J50" s="353"/>
      <c r="K50" s="353"/>
      <c r="L50" s="344"/>
      <c r="M50" s="242"/>
      <c r="N50" s="242"/>
      <c r="O50" s="242"/>
      <c r="P50" s="351"/>
      <c r="Q50" s="6"/>
      <c r="R50" s="6"/>
      <c r="S50" s="6"/>
      <c r="T50" s="6"/>
      <c r="U50" s="6"/>
      <c r="V50" s="6"/>
      <c r="W50" s="6"/>
      <c r="X50" s="6"/>
      <c r="Y50" s="6"/>
      <c r="Z50" s="6"/>
      <c r="AA50" s="6"/>
      <c r="AB50" s="6"/>
      <c r="AC50" s="6"/>
      <c r="AD50" s="6"/>
      <c r="AE50" s="6"/>
      <c r="AF50" s="6"/>
      <c r="AG50" s="6"/>
      <c r="AH50" s="6"/>
      <c r="AI50" s="6"/>
    </row>
    <row r="51" spans="1:35" ht="19.5" customHeight="1">
      <c r="A51" s="340"/>
      <c r="B51" s="239">
        <v>21</v>
      </c>
      <c r="C51" s="136" t="s">
        <v>160</v>
      </c>
      <c r="D51" s="136" t="s">
        <v>161</v>
      </c>
      <c r="E51" s="237" t="s">
        <v>62</v>
      </c>
      <c r="F51" s="353"/>
      <c r="G51" s="353"/>
      <c r="H51" s="353"/>
      <c r="I51" s="353"/>
      <c r="J51" s="353"/>
      <c r="K51" s="353"/>
      <c r="L51" s="344"/>
      <c r="M51" s="242">
        <f>INT(SUM(F51+H51+J51)+SUM(G51+I51+K51)/16)</f>
        <v>0</v>
      </c>
      <c r="N51" s="242">
        <f>MOD(SUM(F51+H51+J51)+SUM(G51+I51+K51)/16,1)*16</f>
        <v>0</v>
      </c>
      <c r="O51" s="242"/>
      <c r="P51" s="351">
        <v>0</v>
      </c>
      <c r="Q51" s="6"/>
      <c r="R51" s="6"/>
      <c r="S51" s="6"/>
      <c r="T51" s="6"/>
      <c r="U51" s="6"/>
      <c r="V51" s="6"/>
      <c r="W51" s="6"/>
      <c r="X51" s="6"/>
      <c r="Y51" s="6"/>
      <c r="Z51" s="6"/>
      <c r="AA51" s="6"/>
      <c r="AB51" s="6"/>
      <c r="AC51" s="6"/>
      <c r="AD51" s="6"/>
      <c r="AE51" s="6"/>
      <c r="AF51" s="6"/>
      <c r="AG51" s="6"/>
      <c r="AH51" s="6"/>
      <c r="AI51" s="6"/>
    </row>
    <row r="52" spans="1:35" ht="19.5" customHeight="1">
      <c r="A52" s="340"/>
      <c r="B52" s="239"/>
      <c r="C52" s="135" t="s">
        <v>88</v>
      </c>
      <c r="D52" s="135" t="s">
        <v>162</v>
      </c>
      <c r="E52" s="237"/>
      <c r="F52" s="353"/>
      <c r="G52" s="353"/>
      <c r="H52" s="353"/>
      <c r="I52" s="353"/>
      <c r="J52" s="353"/>
      <c r="K52" s="353"/>
      <c r="L52" s="344"/>
      <c r="M52" s="242"/>
      <c r="N52" s="242"/>
      <c r="O52" s="242"/>
      <c r="P52" s="351"/>
      <c r="Q52" s="6"/>
      <c r="R52" s="6"/>
      <c r="S52" s="6"/>
      <c r="T52" s="6"/>
      <c r="U52" s="6"/>
      <c r="V52" s="6"/>
      <c r="W52" s="6"/>
      <c r="X52" s="6"/>
      <c r="Y52" s="6"/>
      <c r="Z52" s="6"/>
      <c r="AA52" s="6"/>
      <c r="AB52" s="6"/>
      <c r="AC52" s="6"/>
      <c r="AD52" s="6"/>
      <c r="AE52" s="6"/>
      <c r="AF52" s="6"/>
      <c r="AG52" s="6"/>
      <c r="AH52" s="6"/>
      <c r="AI52" s="6"/>
    </row>
    <row r="53" spans="1:35" ht="19.5" customHeight="1">
      <c r="A53" s="340"/>
      <c r="B53" s="239">
        <v>24</v>
      </c>
      <c r="C53" s="136" t="s">
        <v>114</v>
      </c>
      <c r="D53" s="136" t="s">
        <v>115</v>
      </c>
      <c r="E53" s="237" t="s">
        <v>63</v>
      </c>
      <c r="F53" s="353"/>
      <c r="G53" s="353"/>
      <c r="H53" s="353"/>
      <c r="I53" s="353"/>
      <c r="J53" s="353"/>
      <c r="K53" s="353"/>
      <c r="L53" s="344"/>
      <c r="M53" s="242">
        <f>INT(SUM(F53+H53+J53)+SUM(G53+I53+K53)/16)</f>
        <v>0</v>
      </c>
      <c r="N53" s="242">
        <f>MOD(SUM(F53+H53+J53)+SUM(G53+I53+K53)/16,1)*16</f>
        <v>0</v>
      </c>
      <c r="O53" s="242"/>
      <c r="P53" s="351">
        <v>0</v>
      </c>
      <c r="Q53" s="6"/>
      <c r="R53" s="6"/>
      <c r="S53" s="6"/>
      <c r="T53" s="6"/>
      <c r="U53" s="6"/>
      <c r="V53" s="6"/>
      <c r="W53" s="6"/>
      <c r="X53" s="6"/>
      <c r="Y53" s="6"/>
      <c r="Z53" s="6"/>
      <c r="AA53" s="6"/>
      <c r="AB53" s="6"/>
      <c r="AC53" s="6"/>
      <c r="AD53" s="6"/>
      <c r="AE53" s="6"/>
      <c r="AF53" s="6"/>
      <c r="AG53" s="6"/>
      <c r="AH53" s="6"/>
      <c r="AI53" s="6"/>
    </row>
    <row r="54" spans="1:35" ht="19.5" customHeight="1">
      <c r="A54" s="340"/>
      <c r="B54" s="239"/>
      <c r="C54" s="136" t="s">
        <v>116</v>
      </c>
      <c r="D54" s="136" t="s">
        <v>117</v>
      </c>
      <c r="E54" s="237"/>
      <c r="F54" s="353"/>
      <c r="G54" s="353"/>
      <c r="H54" s="353"/>
      <c r="I54" s="353"/>
      <c r="J54" s="353"/>
      <c r="K54" s="353"/>
      <c r="L54" s="344"/>
      <c r="M54" s="242"/>
      <c r="N54" s="242"/>
      <c r="O54" s="242"/>
      <c r="P54" s="351"/>
      <c r="Q54" s="6"/>
      <c r="R54" s="6"/>
      <c r="S54" s="6"/>
      <c r="T54" s="6"/>
      <c r="U54" s="6"/>
      <c r="V54" s="6"/>
      <c r="W54" s="6"/>
      <c r="X54" s="6"/>
      <c r="Y54" s="6"/>
      <c r="Z54" s="6"/>
      <c r="AA54" s="6"/>
      <c r="AB54" s="6"/>
      <c r="AC54" s="6"/>
      <c r="AD54" s="6"/>
      <c r="AE54" s="6"/>
      <c r="AF54" s="6"/>
      <c r="AG54" s="6"/>
      <c r="AH54" s="6"/>
      <c r="AI54" s="6"/>
    </row>
    <row r="55" spans="1:35" ht="19.5" customHeight="1">
      <c r="A55" s="340"/>
      <c r="B55" s="239">
        <v>25</v>
      </c>
      <c r="C55" s="135" t="s">
        <v>92</v>
      </c>
      <c r="D55" s="135" t="s">
        <v>93</v>
      </c>
      <c r="E55" s="237" t="s">
        <v>63</v>
      </c>
      <c r="F55" s="353"/>
      <c r="G55" s="353"/>
      <c r="H55" s="353"/>
      <c r="I55" s="353"/>
      <c r="J55" s="353"/>
      <c r="K55" s="353"/>
      <c r="L55" s="344"/>
      <c r="M55" s="242">
        <f>INT(SUM(F55+H55+J55)+SUM(G55+I55+K55)/16)</f>
        <v>0</v>
      </c>
      <c r="N55" s="242">
        <f>MOD(SUM(F55+H55+J55)+SUM(G55+I55+K55)/16,1)*16</f>
        <v>0</v>
      </c>
      <c r="O55" s="242"/>
      <c r="P55" s="351">
        <v>0</v>
      </c>
      <c r="Q55" s="6"/>
      <c r="R55" s="6"/>
      <c r="S55" s="6"/>
      <c r="T55" s="6"/>
      <c r="U55" s="6"/>
      <c r="V55" s="6"/>
      <c r="W55" s="6"/>
      <c r="X55" s="6"/>
      <c r="Y55" s="6"/>
      <c r="Z55" s="6"/>
      <c r="AA55" s="6"/>
      <c r="AB55" s="6"/>
      <c r="AC55" s="6"/>
      <c r="AD55" s="6"/>
      <c r="AE55" s="6"/>
      <c r="AF55" s="6"/>
      <c r="AG55" s="6"/>
      <c r="AH55" s="6"/>
      <c r="AI55" s="6"/>
    </row>
    <row r="56" spans="1:35" ht="19.5" customHeight="1">
      <c r="A56" s="340"/>
      <c r="B56" s="239"/>
      <c r="C56" s="136" t="s">
        <v>94</v>
      </c>
      <c r="D56" s="136" t="s">
        <v>95</v>
      </c>
      <c r="E56" s="237"/>
      <c r="F56" s="353"/>
      <c r="G56" s="353"/>
      <c r="H56" s="353"/>
      <c r="I56" s="353"/>
      <c r="J56" s="353"/>
      <c r="K56" s="353"/>
      <c r="L56" s="344"/>
      <c r="M56" s="242"/>
      <c r="N56" s="242"/>
      <c r="O56" s="242"/>
      <c r="P56" s="351"/>
      <c r="Q56" s="6"/>
      <c r="R56" s="6"/>
      <c r="S56" s="6"/>
      <c r="T56" s="6"/>
      <c r="U56" s="6"/>
      <c r="V56" s="6"/>
      <c r="W56" s="6"/>
      <c r="X56" s="6"/>
      <c r="Y56" s="6"/>
      <c r="Z56" s="6"/>
      <c r="AA56" s="6"/>
      <c r="AB56" s="6"/>
      <c r="AC56" s="6"/>
      <c r="AD56" s="6"/>
      <c r="AE56" s="6"/>
      <c r="AF56" s="6"/>
      <c r="AG56" s="6"/>
      <c r="AH56" s="6"/>
      <c r="AI56" s="6"/>
    </row>
    <row r="57" spans="1:35" ht="19.5" customHeight="1">
      <c r="A57" s="340"/>
      <c r="B57" s="239">
        <v>26</v>
      </c>
      <c r="C57" s="136" t="s">
        <v>78</v>
      </c>
      <c r="D57" s="136" t="s">
        <v>79</v>
      </c>
      <c r="E57" s="237" t="s">
        <v>63</v>
      </c>
      <c r="F57" s="353"/>
      <c r="G57" s="353"/>
      <c r="H57" s="353"/>
      <c r="I57" s="353"/>
      <c r="J57" s="353"/>
      <c r="K57" s="353"/>
      <c r="L57" s="344"/>
      <c r="M57" s="242">
        <f>INT(SUM(F57+H57+J57)+SUM(G57+I57+K57)/16)</f>
        <v>0</v>
      </c>
      <c r="N57" s="242">
        <f>MOD(SUM(F57+H57+J57)+SUM(G57+I57+K57)/16,1)*16</f>
        <v>0</v>
      </c>
      <c r="O57" s="242"/>
      <c r="P57" s="351">
        <v>0</v>
      </c>
      <c r="Q57" s="6"/>
      <c r="R57" s="6"/>
      <c r="S57" s="6"/>
      <c r="T57" s="6"/>
      <c r="U57" s="6"/>
      <c r="V57" s="6"/>
      <c r="W57" s="6"/>
      <c r="X57" s="6"/>
      <c r="Y57" s="6"/>
      <c r="Z57" s="6"/>
      <c r="AA57" s="6"/>
      <c r="AB57" s="6"/>
      <c r="AC57" s="6"/>
      <c r="AD57" s="6"/>
      <c r="AE57" s="6"/>
      <c r="AF57" s="6"/>
      <c r="AG57" s="6"/>
      <c r="AH57" s="6"/>
      <c r="AI57" s="6"/>
    </row>
    <row r="58" spans="1:35" ht="19.5" customHeight="1">
      <c r="A58" s="340"/>
      <c r="B58" s="239"/>
      <c r="C58" s="135" t="s">
        <v>80</v>
      </c>
      <c r="D58" s="135" t="s">
        <v>79</v>
      </c>
      <c r="E58" s="237"/>
      <c r="F58" s="353"/>
      <c r="G58" s="353"/>
      <c r="H58" s="353"/>
      <c r="I58" s="353"/>
      <c r="J58" s="353"/>
      <c r="K58" s="353"/>
      <c r="L58" s="344"/>
      <c r="M58" s="242"/>
      <c r="N58" s="242"/>
      <c r="O58" s="242"/>
      <c r="P58" s="351"/>
      <c r="Q58" s="6"/>
      <c r="R58" s="6"/>
      <c r="S58" s="6"/>
      <c r="T58" s="6"/>
      <c r="U58" s="6"/>
      <c r="V58" s="6"/>
      <c r="W58" s="6"/>
      <c r="X58" s="6"/>
      <c r="Y58" s="6"/>
      <c r="Z58" s="6"/>
      <c r="AA58" s="6"/>
      <c r="AB58" s="6"/>
      <c r="AC58" s="6"/>
      <c r="AD58" s="6"/>
      <c r="AE58" s="6"/>
      <c r="AF58" s="6"/>
      <c r="AG58" s="6"/>
      <c r="AH58" s="6"/>
      <c r="AI58" s="6"/>
    </row>
    <row r="59" spans="1:35" ht="19.5" customHeight="1">
      <c r="A59" s="340"/>
      <c r="B59" s="239">
        <v>27</v>
      </c>
      <c r="C59" s="135" t="s">
        <v>131</v>
      </c>
      <c r="D59" s="135" t="s">
        <v>132</v>
      </c>
      <c r="E59" s="237" t="s">
        <v>63</v>
      </c>
      <c r="F59" s="353"/>
      <c r="G59" s="353"/>
      <c r="H59" s="353"/>
      <c r="I59" s="353"/>
      <c r="J59" s="353"/>
      <c r="K59" s="353"/>
      <c r="L59" s="344"/>
      <c r="M59" s="242">
        <f>INT(SUM(F59+H59+J59)+SUM(G59+I59+K59)/16)</f>
        <v>0</v>
      </c>
      <c r="N59" s="242">
        <f>MOD(SUM(F59+H59+J59)+SUM(G59+I59+K59)/16,1)*16</f>
        <v>0</v>
      </c>
      <c r="O59" s="242"/>
      <c r="P59" s="351">
        <v>0</v>
      </c>
      <c r="Q59" s="6"/>
      <c r="R59" s="6"/>
      <c r="S59" s="6"/>
      <c r="T59" s="6"/>
      <c r="U59" s="6"/>
      <c r="V59" s="6"/>
      <c r="W59" s="6"/>
      <c r="X59" s="6"/>
      <c r="Y59" s="6"/>
      <c r="Z59" s="6"/>
      <c r="AA59" s="6"/>
      <c r="AB59" s="6"/>
      <c r="AC59" s="6"/>
      <c r="AD59" s="6"/>
      <c r="AE59" s="6"/>
      <c r="AF59" s="6"/>
      <c r="AG59" s="6"/>
      <c r="AH59" s="6"/>
      <c r="AI59" s="6"/>
    </row>
    <row r="60" spans="1:35" ht="19.5" customHeight="1">
      <c r="A60" s="340"/>
      <c r="B60" s="239"/>
      <c r="C60" s="136" t="s">
        <v>88</v>
      </c>
      <c r="D60" s="136" t="s">
        <v>133</v>
      </c>
      <c r="E60" s="237"/>
      <c r="F60" s="353"/>
      <c r="G60" s="353"/>
      <c r="H60" s="353"/>
      <c r="I60" s="353"/>
      <c r="J60" s="353"/>
      <c r="K60" s="353"/>
      <c r="L60" s="344"/>
      <c r="M60" s="242"/>
      <c r="N60" s="242"/>
      <c r="O60" s="242"/>
      <c r="P60" s="351"/>
      <c r="Q60" s="6"/>
      <c r="R60" s="6"/>
      <c r="S60" s="6"/>
      <c r="T60" s="6"/>
      <c r="U60" s="6"/>
      <c r="V60" s="6"/>
      <c r="W60" s="6"/>
      <c r="X60" s="6"/>
      <c r="Y60" s="6"/>
      <c r="Z60" s="6"/>
      <c r="AA60" s="6"/>
      <c r="AB60" s="6"/>
      <c r="AC60" s="6"/>
      <c r="AD60" s="6"/>
      <c r="AE60" s="6"/>
      <c r="AF60" s="6"/>
      <c r="AG60" s="6"/>
      <c r="AH60" s="6"/>
      <c r="AI60" s="6"/>
    </row>
    <row r="61" spans="1:35" ht="19.5" customHeight="1">
      <c r="A61" s="340"/>
      <c r="B61" s="239">
        <v>28</v>
      </c>
      <c r="C61" s="135" t="s">
        <v>88</v>
      </c>
      <c r="D61" s="135" t="s">
        <v>89</v>
      </c>
      <c r="E61" s="237" t="s">
        <v>63</v>
      </c>
      <c r="F61" s="353"/>
      <c r="G61" s="353"/>
      <c r="H61" s="353"/>
      <c r="I61" s="353"/>
      <c r="J61" s="353"/>
      <c r="K61" s="353"/>
      <c r="L61" s="344"/>
      <c r="M61" s="242">
        <f>INT(SUM(F61+H61+J61)+SUM(G61+I61+K61)/16)</f>
        <v>0</v>
      </c>
      <c r="N61" s="242">
        <f>MOD(SUM(F61+H61+J61)+SUM(G61+I61+K61)/16,1)*16</f>
        <v>0</v>
      </c>
      <c r="O61" s="242"/>
      <c r="P61" s="351">
        <v>0</v>
      </c>
      <c r="Q61" s="6"/>
      <c r="R61" s="6"/>
      <c r="S61" s="6"/>
      <c r="T61" s="6"/>
      <c r="U61" s="6"/>
      <c r="V61" s="6"/>
      <c r="W61" s="6"/>
      <c r="X61" s="6"/>
      <c r="Y61" s="6"/>
      <c r="Z61" s="6"/>
      <c r="AA61" s="6"/>
      <c r="AB61" s="6"/>
      <c r="AC61" s="6"/>
      <c r="AD61" s="6"/>
      <c r="AE61" s="6"/>
      <c r="AF61" s="6"/>
      <c r="AG61" s="6"/>
      <c r="AH61" s="6"/>
      <c r="AI61" s="6"/>
    </row>
    <row r="62" spans="1:35" ht="19.5" customHeight="1">
      <c r="A62" s="340"/>
      <c r="B62" s="239"/>
      <c r="C62" s="135" t="s">
        <v>90</v>
      </c>
      <c r="D62" s="135" t="s">
        <v>91</v>
      </c>
      <c r="E62" s="237"/>
      <c r="F62" s="353"/>
      <c r="G62" s="353"/>
      <c r="H62" s="353"/>
      <c r="I62" s="353"/>
      <c r="J62" s="353"/>
      <c r="K62" s="353"/>
      <c r="L62" s="344"/>
      <c r="M62" s="242"/>
      <c r="N62" s="242"/>
      <c r="O62" s="242"/>
      <c r="P62" s="351"/>
      <c r="Q62" s="6"/>
      <c r="R62" s="6"/>
      <c r="S62" s="6"/>
      <c r="T62" s="6"/>
      <c r="U62" s="6"/>
      <c r="V62" s="6"/>
      <c r="W62" s="6"/>
      <c r="X62" s="6"/>
      <c r="Y62" s="6"/>
      <c r="Z62" s="6"/>
      <c r="AA62" s="6"/>
      <c r="AB62" s="6"/>
      <c r="AC62" s="6"/>
      <c r="AD62" s="6"/>
      <c r="AE62" s="6"/>
      <c r="AF62" s="6"/>
      <c r="AG62" s="6"/>
      <c r="AH62" s="6"/>
      <c r="AI62" s="6"/>
    </row>
    <row r="63" spans="1:35" ht="19.5" customHeight="1">
      <c r="A63" s="340"/>
      <c r="B63" s="239">
        <v>29</v>
      </c>
      <c r="C63" s="136" t="s">
        <v>129</v>
      </c>
      <c r="D63" s="136" t="s">
        <v>147</v>
      </c>
      <c r="E63" s="237" t="s">
        <v>63</v>
      </c>
      <c r="F63" s="353"/>
      <c r="G63" s="353"/>
      <c r="H63" s="353"/>
      <c r="I63" s="353"/>
      <c r="J63" s="353"/>
      <c r="K63" s="353"/>
      <c r="L63" s="344"/>
      <c r="M63" s="242">
        <f>INT(SUM(F63+H63+J63)+SUM(G63+I63+K63)/16)</f>
        <v>0</v>
      </c>
      <c r="N63" s="242">
        <f>MOD(SUM(F63+H63+J63)+SUM(G63+I63+K63)/16,1)*16</f>
        <v>0</v>
      </c>
      <c r="O63" s="242"/>
      <c r="P63" s="351">
        <v>0</v>
      </c>
      <c r="Q63" s="6"/>
      <c r="R63" s="6"/>
      <c r="S63" s="6"/>
      <c r="T63" s="6"/>
      <c r="U63" s="6"/>
      <c r="V63" s="6"/>
      <c r="W63" s="6"/>
      <c r="X63" s="6"/>
      <c r="Y63" s="6"/>
      <c r="Z63" s="6"/>
      <c r="AA63" s="6"/>
      <c r="AB63" s="6"/>
      <c r="AC63" s="6"/>
      <c r="AD63" s="6"/>
      <c r="AE63" s="6"/>
      <c r="AF63" s="6"/>
      <c r="AG63" s="6"/>
      <c r="AH63" s="6"/>
      <c r="AI63" s="6"/>
    </row>
    <row r="64" spans="1:35" ht="19.5" customHeight="1">
      <c r="A64" s="340"/>
      <c r="B64" s="239"/>
      <c r="C64" s="135" t="s">
        <v>148</v>
      </c>
      <c r="D64" s="135" t="s">
        <v>149</v>
      </c>
      <c r="E64" s="237"/>
      <c r="F64" s="353"/>
      <c r="G64" s="353"/>
      <c r="H64" s="353"/>
      <c r="I64" s="353"/>
      <c r="J64" s="353"/>
      <c r="K64" s="353"/>
      <c r="L64" s="344"/>
      <c r="M64" s="242"/>
      <c r="N64" s="242"/>
      <c r="O64" s="242"/>
      <c r="P64" s="351"/>
      <c r="Q64" s="6"/>
      <c r="R64" s="6"/>
      <c r="S64" s="6"/>
      <c r="T64" s="6"/>
      <c r="U64" s="6"/>
      <c r="V64" s="6"/>
      <c r="W64" s="6"/>
      <c r="X64" s="6"/>
      <c r="Y64" s="6"/>
      <c r="Z64" s="6"/>
      <c r="AA64" s="6"/>
      <c r="AB64" s="6"/>
      <c r="AC64" s="6"/>
      <c r="AD64" s="6"/>
      <c r="AE64" s="6"/>
      <c r="AF64" s="6"/>
      <c r="AG64" s="6"/>
      <c r="AH64" s="6"/>
      <c r="AI64" s="6"/>
    </row>
    <row r="65" spans="1:35" ht="19.5" customHeight="1">
      <c r="A65" s="340"/>
      <c r="B65" s="239">
        <v>30</v>
      </c>
      <c r="C65" s="136" t="s">
        <v>190</v>
      </c>
      <c r="D65" s="136" t="s">
        <v>191</v>
      </c>
      <c r="E65" s="237" t="s">
        <v>63</v>
      </c>
      <c r="F65" s="353"/>
      <c r="G65" s="353"/>
      <c r="H65" s="353"/>
      <c r="I65" s="353"/>
      <c r="J65" s="353"/>
      <c r="K65" s="353"/>
      <c r="L65" s="344"/>
      <c r="M65" s="242">
        <f>INT(SUM(F65+H65+J65)+SUM(G65+I65+K65)/16)</f>
        <v>0</v>
      </c>
      <c r="N65" s="242">
        <f>MOD(SUM(F65+H65+J65)+SUM(G65+I65+K65)/16,1)*16</f>
        <v>0</v>
      </c>
      <c r="O65" s="242"/>
      <c r="P65" s="351">
        <v>0</v>
      </c>
      <c r="Q65" s="6"/>
      <c r="R65" s="6"/>
      <c r="S65" s="6"/>
      <c r="T65" s="6"/>
      <c r="U65" s="6"/>
      <c r="V65" s="6"/>
      <c r="W65" s="6"/>
      <c r="X65" s="6"/>
      <c r="Y65" s="6"/>
      <c r="Z65" s="6"/>
      <c r="AA65" s="6"/>
      <c r="AB65" s="6"/>
      <c r="AC65" s="6"/>
      <c r="AD65" s="6"/>
      <c r="AE65" s="6"/>
      <c r="AF65" s="6"/>
      <c r="AG65" s="6"/>
      <c r="AH65" s="6"/>
      <c r="AI65" s="6"/>
    </row>
    <row r="66" spans="1:35" ht="19.5" customHeight="1">
      <c r="A66" s="340"/>
      <c r="B66" s="239"/>
      <c r="C66" s="136" t="s">
        <v>192</v>
      </c>
      <c r="D66" s="136" t="s">
        <v>191</v>
      </c>
      <c r="E66" s="237"/>
      <c r="F66" s="353"/>
      <c r="G66" s="353"/>
      <c r="H66" s="353"/>
      <c r="I66" s="353"/>
      <c r="J66" s="353"/>
      <c r="K66" s="353"/>
      <c r="L66" s="344"/>
      <c r="M66" s="242"/>
      <c r="N66" s="242"/>
      <c r="O66" s="242"/>
      <c r="P66" s="351"/>
      <c r="Q66" s="6"/>
      <c r="R66" s="6"/>
      <c r="S66" s="6"/>
      <c r="T66" s="6"/>
      <c r="U66" s="6"/>
      <c r="V66" s="6"/>
      <c r="W66" s="6"/>
      <c r="X66" s="6"/>
      <c r="Y66" s="6"/>
      <c r="Z66" s="6"/>
      <c r="AA66" s="6"/>
      <c r="AB66" s="6"/>
      <c r="AC66" s="6"/>
      <c r="AD66" s="6"/>
      <c r="AE66" s="6"/>
      <c r="AF66" s="6"/>
      <c r="AG66" s="6"/>
      <c r="AH66" s="6"/>
      <c r="AI66" s="6"/>
    </row>
    <row r="67" spans="1:35" ht="19.5" customHeight="1">
      <c r="A67" s="340"/>
      <c r="B67" s="239">
        <v>31</v>
      </c>
      <c r="C67" s="136" t="s">
        <v>88</v>
      </c>
      <c r="D67" s="136" t="s">
        <v>182</v>
      </c>
      <c r="E67" s="237" t="s">
        <v>63</v>
      </c>
      <c r="F67" s="353"/>
      <c r="G67" s="353"/>
      <c r="H67" s="353"/>
      <c r="I67" s="353"/>
      <c r="J67" s="353"/>
      <c r="K67" s="353"/>
      <c r="L67" s="344"/>
      <c r="M67" s="242">
        <f>INT(SUM(F67+H67+J67)+SUM(G67+I67+K67)/16)</f>
        <v>0</v>
      </c>
      <c r="N67" s="242">
        <f>MOD(SUM(F67+H67+J67)+SUM(G67+I67+K67)/16,1)*16</f>
        <v>0</v>
      </c>
      <c r="O67" s="242"/>
      <c r="P67" s="351">
        <v>0</v>
      </c>
      <c r="Q67" s="6"/>
      <c r="R67" s="6"/>
      <c r="S67" s="6"/>
      <c r="T67" s="6"/>
      <c r="U67" s="6"/>
      <c r="V67" s="6"/>
      <c r="W67" s="6"/>
      <c r="X67" s="6"/>
      <c r="Y67" s="6"/>
      <c r="Z67" s="6"/>
      <c r="AA67" s="6"/>
      <c r="AB67" s="6"/>
      <c r="AC67" s="6"/>
      <c r="AD67" s="6"/>
      <c r="AE67" s="6"/>
      <c r="AF67" s="6"/>
      <c r="AG67" s="6"/>
      <c r="AH67" s="6"/>
      <c r="AI67" s="6"/>
    </row>
    <row r="68" spans="1:35" ht="19.5" customHeight="1">
      <c r="A68" s="340"/>
      <c r="B68" s="239"/>
      <c r="C68" s="136" t="s">
        <v>183</v>
      </c>
      <c r="D68" s="136" t="s">
        <v>184</v>
      </c>
      <c r="E68" s="237"/>
      <c r="F68" s="353"/>
      <c r="G68" s="353"/>
      <c r="H68" s="353"/>
      <c r="I68" s="353"/>
      <c r="J68" s="353"/>
      <c r="K68" s="353"/>
      <c r="L68" s="344"/>
      <c r="M68" s="242"/>
      <c r="N68" s="242"/>
      <c r="O68" s="242"/>
      <c r="P68" s="351"/>
      <c r="Q68" s="6"/>
      <c r="R68" s="6"/>
      <c r="S68" s="6"/>
      <c r="T68" s="6"/>
      <c r="U68" s="6"/>
      <c r="V68" s="6"/>
      <c r="W68" s="6"/>
      <c r="X68" s="6"/>
      <c r="Y68" s="6"/>
      <c r="Z68" s="6"/>
      <c r="AA68" s="6"/>
      <c r="AB68" s="6"/>
      <c r="AC68" s="6"/>
      <c r="AD68" s="6"/>
      <c r="AE68" s="6"/>
      <c r="AF68" s="6"/>
      <c r="AG68" s="6"/>
      <c r="AH68" s="6"/>
      <c r="AI68" s="6"/>
    </row>
    <row r="69" spans="1:35" ht="19.5" customHeight="1">
      <c r="A69" s="340"/>
      <c r="B69" s="239">
        <v>32</v>
      </c>
      <c r="C69" s="136" t="s">
        <v>81</v>
      </c>
      <c r="D69" s="136" t="s">
        <v>82</v>
      </c>
      <c r="E69" s="237" t="s">
        <v>63</v>
      </c>
      <c r="F69" s="353"/>
      <c r="G69" s="353"/>
      <c r="H69" s="353"/>
      <c r="I69" s="353"/>
      <c r="J69" s="353"/>
      <c r="K69" s="353"/>
      <c r="L69" s="344"/>
      <c r="M69" s="242">
        <f>INT(SUM(F69+H69+J69)+SUM(G69+I69+K69)/16)</f>
        <v>0</v>
      </c>
      <c r="N69" s="242">
        <f>MOD(SUM(F69+H69+J69)+SUM(G69+I69+K69)/16,1)*16</f>
        <v>0</v>
      </c>
      <c r="O69" s="242"/>
      <c r="P69" s="351">
        <v>0</v>
      </c>
      <c r="Q69" s="6"/>
      <c r="R69" s="6"/>
      <c r="S69" s="6"/>
      <c r="T69" s="6"/>
      <c r="U69" s="6"/>
      <c r="V69" s="6"/>
      <c r="W69" s="6"/>
      <c r="X69" s="6"/>
      <c r="Y69" s="6"/>
      <c r="Z69" s="6"/>
      <c r="AA69" s="6"/>
      <c r="AB69" s="6"/>
      <c r="AC69" s="6"/>
      <c r="AD69" s="6"/>
      <c r="AE69" s="6"/>
      <c r="AF69" s="6"/>
      <c r="AG69" s="6"/>
      <c r="AH69" s="6"/>
      <c r="AI69" s="6"/>
    </row>
    <row r="70" spans="1:35" ht="19.5" customHeight="1">
      <c r="A70" s="340"/>
      <c r="B70" s="239"/>
      <c r="C70" s="136" t="s">
        <v>83</v>
      </c>
      <c r="D70" s="136" t="s">
        <v>84</v>
      </c>
      <c r="E70" s="237"/>
      <c r="F70" s="353"/>
      <c r="G70" s="353"/>
      <c r="H70" s="353"/>
      <c r="I70" s="353"/>
      <c r="J70" s="353"/>
      <c r="K70" s="353"/>
      <c r="L70" s="344"/>
      <c r="M70" s="242"/>
      <c r="N70" s="242"/>
      <c r="O70" s="242"/>
      <c r="P70" s="351"/>
      <c r="Q70" s="6"/>
      <c r="R70" s="6"/>
      <c r="S70" s="6"/>
      <c r="T70" s="6"/>
      <c r="U70" s="6"/>
      <c r="V70" s="6"/>
      <c r="W70" s="6"/>
      <c r="X70" s="6"/>
      <c r="Y70" s="6"/>
      <c r="Z70" s="6"/>
      <c r="AA70" s="6"/>
      <c r="AB70" s="6"/>
      <c r="AC70" s="6"/>
      <c r="AD70" s="6"/>
      <c r="AE70" s="6"/>
      <c r="AF70" s="6"/>
      <c r="AG70" s="6"/>
      <c r="AH70" s="6"/>
      <c r="AI70" s="6"/>
    </row>
    <row r="71" spans="1:35" ht="19.5" customHeight="1">
      <c r="A71" s="340"/>
      <c r="B71" s="239">
        <v>33</v>
      </c>
      <c r="C71" s="136" t="s">
        <v>88</v>
      </c>
      <c r="D71" s="136" t="s">
        <v>141</v>
      </c>
      <c r="E71" s="237" t="s">
        <v>63</v>
      </c>
      <c r="F71" s="353"/>
      <c r="G71" s="353"/>
      <c r="H71" s="353"/>
      <c r="I71" s="353"/>
      <c r="J71" s="353"/>
      <c r="K71" s="353"/>
      <c r="L71" s="344"/>
      <c r="M71" s="242">
        <f>INT(SUM(F71+H71+J71)+SUM(G71+I71+K71)/16)</f>
        <v>0</v>
      </c>
      <c r="N71" s="242">
        <f>MOD(SUM(F71+H71+J71)+SUM(G71+I71+K71)/16,1)*16</f>
        <v>0</v>
      </c>
      <c r="O71" s="242"/>
      <c r="P71" s="351">
        <v>0</v>
      </c>
      <c r="Q71" s="6"/>
      <c r="R71" s="6"/>
      <c r="S71" s="6"/>
      <c r="T71" s="6"/>
      <c r="U71" s="6"/>
      <c r="V71" s="6"/>
      <c r="W71" s="6"/>
      <c r="X71" s="6"/>
      <c r="Y71" s="6"/>
      <c r="Z71" s="6"/>
      <c r="AA71" s="6"/>
      <c r="AB71" s="6"/>
      <c r="AC71" s="6"/>
      <c r="AD71" s="6"/>
      <c r="AE71" s="6"/>
      <c r="AF71" s="6"/>
      <c r="AG71" s="6"/>
      <c r="AH71" s="6"/>
      <c r="AI71" s="6"/>
    </row>
    <row r="72" spans="1:35" ht="19.5" customHeight="1">
      <c r="A72" s="340"/>
      <c r="B72" s="239"/>
      <c r="C72" s="136" t="s">
        <v>142</v>
      </c>
      <c r="D72" s="136" t="s">
        <v>143</v>
      </c>
      <c r="E72" s="237"/>
      <c r="F72" s="353"/>
      <c r="G72" s="353"/>
      <c r="H72" s="353"/>
      <c r="I72" s="353"/>
      <c r="J72" s="353"/>
      <c r="K72" s="353"/>
      <c r="L72" s="344"/>
      <c r="M72" s="242"/>
      <c r="N72" s="242"/>
      <c r="O72" s="242"/>
      <c r="P72" s="351"/>
      <c r="Q72" s="6"/>
      <c r="R72" s="6"/>
      <c r="S72" s="6"/>
      <c r="T72" s="6"/>
      <c r="U72" s="6"/>
      <c r="V72" s="6"/>
      <c r="W72" s="6"/>
      <c r="X72" s="6"/>
      <c r="Y72" s="6"/>
      <c r="Z72" s="6"/>
      <c r="AA72" s="6"/>
      <c r="AB72" s="6"/>
      <c r="AC72" s="6"/>
      <c r="AD72" s="6"/>
      <c r="AE72" s="6"/>
      <c r="AF72" s="6"/>
      <c r="AG72" s="6"/>
      <c r="AH72" s="6"/>
      <c r="AI72" s="6"/>
    </row>
    <row r="73" spans="1:35" ht="19.5" customHeight="1">
      <c r="A73" s="340"/>
      <c r="B73" s="239">
        <v>34</v>
      </c>
      <c r="C73" s="135" t="s">
        <v>178</v>
      </c>
      <c r="D73" s="135" t="s">
        <v>179</v>
      </c>
      <c r="E73" s="237" t="s">
        <v>63</v>
      </c>
      <c r="F73" s="353"/>
      <c r="G73" s="353"/>
      <c r="H73" s="353"/>
      <c r="I73" s="353"/>
      <c r="J73" s="353"/>
      <c r="K73" s="353"/>
      <c r="L73" s="344"/>
      <c r="M73" s="242">
        <f>INT(SUM(F73+H73+J73)+SUM(G73+I73+K73)/16)</f>
        <v>0</v>
      </c>
      <c r="N73" s="242">
        <f>MOD(SUM(F73+H73+J73)+SUM(G73+I73+K73)/16,1)*16</f>
        <v>0</v>
      </c>
      <c r="O73" s="242"/>
      <c r="P73" s="351">
        <v>0</v>
      </c>
      <c r="Q73" s="6"/>
      <c r="R73" s="6"/>
      <c r="S73" s="6"/>
      <c r="T73" s="6"/>
      <c r="U73" s="6"/>
      <c r="V73" s="6"/>
      <c r="W73" s="6"/>
      <c r="X73" s="6"/>
      <c r="Y73" s="6"/>
      <c r="Z73" s="6"/>
      <c r="AA73" s="6"/>
      <c r="AB73" s="6"/>
      <c r="AC73" s="6"/>
      <c r="AD73" s="6"/>
      <c r="AE73" s="6"/>
      <c r="AF73" s="6"/>
      <c r="AG73" s="6"/>
      <c r="AH73" s="6"/>
      <c r="AI73" s="6"/>
    </row>
    <row r="74" spans="1:35" ht="19.5" customHeight="1">
      <c r="A74" s="340"/>
      <c r="B74" s="239"/>
      <c r="C74" s="136" t="s">
        <v>180</v>
      </c>
      <c r="D74" s="136" t="s">
        <v>181</v>
      </c>
      <c r="E74" s="237"/>
      <c r="F74" s="353"/>
      <c r="G74" s="353"/>
      <c r="H74" s="353"/>
      <c r="I74" s="353"/>
      <c r="J74" s="353"/>
      <c r="K74" s="353"/>
      <c r="L74" s="344"/>
      <c r="M74" s="242"/>
      <c r="N74" s="242"/>
      <c r="O74" s="242"/>
      <c r="P74" s="351"/>
      <c r="Q74" s="6"/>
      <c r="R74" s="6"/>
      <c r="S74" s="6"/>
      <c r="T74" s="6"/>
      <c r="U74" s="6"/>
      <c r="V74" s="6"/>
      <c r="W74" s="6"/>
      <c r="X74" s="6"/>
      <c r="Y74" s="6"/>
      <c r="Z74" s="6"/>
      <c r="AA74" s="6"/>
      <c r="AB74" s="6"/>
      <c r="AC74" s="6"/>
      <c r="AD74" s="6"/>
      <c r="AE74" s="6"/>
      <c r="AF74" s="6"/>
      <c r="AG74" s="6"/>
      <c r="AH74" s="6"/>
      <c r="AI74" s="6"/>
    </row>
    <row r="75" spans="1:35" ht="19.5" customHeight="1">
      <c r="A75" s="340"/>
      <c r="B75" s="239">
        <v>35</v>
      </c>
      <c r="C75" s="135" t="s">
        <v>125</v>
      </c>
      <c r="D75" s="135" t="s">
        <v>126</v>
      </c>
      <c r="E75" s="237" t="s">
        <v>63</v>
      </c>
      <c r="F75" s="353"/>
      <c r="G75" s="353"/>
      <c r="H75" s="353"/>
      <c r="I75" s="353"/>
      <c r="J75" s="353"/>
      <c r="K75" s="353"/>
      <c r="L75" s="344"/>
      <c r="M75" s="242">
        <f>INT(SUM(F75+H75+J75)+SUM(G75+I75+K75)/16)</f>
        <v>0</v>
      </c>
      <c r="N75" s="242">
        <f>MOD(SUM(F75+H75+J75)+SUM(G75+I75+K75)/16,1)*16</f>
        <v>0</v>
      </c>
      <c r="O75" s="242"/>
      <c r="P75" s="351">
        <v>0</v>
      </c>
      <c r="Q75" s="6"/>
      <c r="R75" s="6"/>
      <c r="S75" s="6"/>
      <c r="T75" s="6"/>
      <c r="U75" s="6"/>
      <c r="V75" s="6"/>
      <c r="W75" s="6"/>
      <c r="X75" s="6"/>
      <c r="Y75" s="6"/>
      <c r="Z75" s="6"/>
      <c r="AA75" s="6"/>
      <c r="AB75" s="6"/>
      <c r="AC75" s="6"/>
      <c r="AD75" s="6"/>
      <c r="AE75" s="6"/>
      <c r="AF75" s="6"/>
      <c r="AG75" s="6"/>
      <c r="AH75" s="6"/>
      <c r="AI75" s="6"/>
    </row>
    <row r="76" spans="1:35" ht="19.5" customHeight="1">
      <c r="A76" s="340"/>
      <c r="B76" s="239"/>
      <c r="C76" s="136" t="s">
        <v>88</v>
      </c>
      <c r="D76" s="136" t="s">
        <v>117</v>
      </c>
      <c r="E76" s="237"/>
      <c r="F76" s="353"/>
      <c r="G76" s="353"/>
      <c r="H76" s="353"/>
      <c r="I76" s="353"/>
      <c r="J76" s="353"/>
      <c r="K76" s="353"/>
      <c r="L76" s="344"/>
      <c r="M76" s="242"/>
      <c r="N76" s="242"/>
      <c r="O76" s="242"/>
      <c r="P76" s="351"/>
      <c r="Q76" s="6"/>
      <c r="R76" s="6"/>
      <c r="S76" s="6"/>
      <c r="T76" s="6"/>
      <c r="U76" s="6"/>
      <c r="V76" s="6"/>
      <c r="W76" s="6"/>
      <c r="X76" s="6"/>
      <c r="Y76" s="6"/>
      <c r="Z76" s="6"/>
      <c r="AA76" s="6"/>
      <c r="AB76" s="6"/>
      <c r="AC76" s="6"/>
      <c r="AD76" s="6"/>
      <c r="AE76" s="6"/>
      <c r="AF76" s="6"/>
      <c r="AG76" s="6"/>
      <c r="AH76" s="6"/>
      <c r="AI76" s="6"/>
    </row>
    <row r="77" spans="1:35" ht="19.5" customHeight="1">
      <c r="A77" s="340"/>
      <c r="B77" s="239">
        <v>36</v>
      </c>
      <c r="C77" s="136" t="s">
        <v>131</v>
      </c>
      <c r="D77" s="136" t="s">
        <v>166</v>
      </c>
      <c r="E77" s="237" t="s">
        <v>63</v>
      </c>
      <c r="F77" s="353"/>
      <c r="G77" s="353"/>
      <c r="H77" s="353"/>
      <c r="I77" s="353"/>
      <c r="J77" s="353"/>
      <c r="K77" s="353"/>
      <c r="L77" s="344"/>
      <c r="M77" s="242">
        <f>INT(SUM(F77+H77+J77)+SUM(G77+I77+K77)/16)</f>
        <v>0</v>
      </c>
      <c r="N77" s="242">
        <f>MOD(SUM(F77+H77+J77)+SUM(G77+I77+K77)/16,1)*16</f>
        <v>0</v>
      </c>
      <c r="O77" s="242"/>
      <c r="P77" s="351">
        <v>0</v>
      </c>
      <c r="Q77" s="6"/>
      <c r="R77" s="6"/>
      <c r="S77" s="6"/>
      <c r="T77" s="6"/>
      <c r="U77" s="6"/>
      <c r="V77" s="6"/>
      <c r="W77" s="6"/>
      <c r="X77" s="6"/>
      <c r="Y77" s="6"/>
      <c r="Z77" s="6"/>
      <c r="AA77" s="6"/>
      <c r="AB77" s="6"/>
      <c r="AC77" s="6"/>
      <c r="AD77" s="6"/>
      <c r="AE77" s="6"/>
      <c r="AF77" s="6"/>
      <c r="AG77" s="6"/>
      <c r="AH77" s="6"/>
      <c r="AI77" s="6"/>
    </row>
    <row r="78" spans="1:35" ht="19.5" customHeight="1">
      <c r="A78" s="340"/>
      <c r="B78" s="239"/>
      <c r="C78" s="136" t="s">
        <v>96</v>
      </c>
      <c r="D78" s="136" t="s">
        <v>167</v>
      </c>
      <c r="E78" s="237"/>
      <c r="F78" s="353"/>
      <c r="G78" s="353"/>
      <c r="H78" s="353"/>
      <c r="I78" s="353"/>
      <c r="J78" s="353"/>
      <c r="K78" s="353"/>
      <c r="L78" s="344"/>
      <c r="M78" s="242"/>
      <c r="N78" s="242"/>
      <c r="O78" s="242"/>
      <c r="P78" s="351"/>
      <c r="Q78" s="6"/>
      <c r="R78" s="6"/>
      <c r="S78" s="6"/>
      <c r="T78" s="6"/>
      <c r="U78" s="6"/>
      <c r="V78" s="6"/>
      <c r="W78" s="6"/>
      <c r="X78" s="6"/>
      <c r="Y78" s="6"/>
      <c r="Z78" s="6"/>
      <c r="AA78" s="6"/>
      <c r="AB78" s="6"/>
      <c r="AC78" s="6"/>
      <c r="AD78" s="6"/>
      <c r="AE78" s="6"/>
      <c r="AF78" s="6"/>
      <c r="AG78" s="6"/>
      <c r="AH78" s="6"/>
      <c r="AI78" s="6"/>
    </row>
    <row r="79" spans="1:35" ht="19.5" customHeight="1">
      <c r="A79" s="340"/>
      <c r="B79" s="239">
        <v>38</v>
      </c>
      <c r="C79" s="136" t="s">
        <v>80</v>
      </c>
      <c r="D79" s="136" t="s">
        <v>163</v>
      </c>
      <c r="E79" s="237" t="s">
        <v>63</v>
      </c>
      <c r="F79" s="353"/>
      <c r="G79" s="353"/>
      <c r="H79" s="353"/>
      <c r="I79" s="353"/>
      <c r="J79" s="353"/>
      <c r="K79" s="353"/>
      <c r="L79" s="344"/>
      <c r="M79" s="242">
        <f>INT(SUM(F79+H79+J79)+SUM(G79+I79+K79)/16)</f>
        <v>0</v>
      </c>
      <c r="N79" s="242">
        <f>MOD(SUM(F79+H79+J79)+SUM(G79+I79+K79)/16,1)*16</f>
        <v>0</v>
      </c>
      <c r="O79" s="242"/>
      <c r="P79" s="351">
        <v>0</v>
      </c>
      <c r="Q79" s="6"/>
      <c r="R79" s="6"/>
      <c r="S79" s="6"/>
      <c r="T79" s="6"/>
      <c r="U79" s="6"/>
      <c r="V79" s="6"/>
      <c r="W79" s="6"/>
      <c r="X79" s="6"/>
      <c r="Y79" s="6"/>
      <c r="Z79" s="6"/>
      <c r="AA79" s="6"/>
      <c r="AB79" s="6"/>
      <c r="AC79" s="6"/>
      <c r="AD79" s="6"/>
      <c r="AE79" s="6"/>
      <c r="AF79" s="6"/>
      <c r="AG79" s="6"/>
      <c r="AH79" s="6"/>
      <c r="AI79" s="6"/>
    </row>
    <row r="80" spans="1:35" ht="19.5" customHeight="1">
      <c r="A80" s="340"/>
      <c r="B80" s="239"/>
      <c r="C80" s="136" t="s">
        <v>164</v>
      </c>
      <c r="D80" s="136" t="s">
        <v>165</v>
      </c>
      <c r="E80" s="237"/>
      <c r="F80" s="353"/>
      <c r="G80" s="353"/>
      <c r="H80" s="353"/>
      <c r="I80" s="353"/>
      <c r="J80" s="353"/>
      <c r="K80" s="353"/>
      <c r="L80" s="344"/>
      <c r="M80" s="242"/>
      <c r="N80" s="242"/>
      <c r="O80" s="242"/>
      <c r="P80" s="351"/>
      <c r="Q80" s="6"/>
      <c r="R80" s="6"/>
      <c r="S80" s="6"/>
      <c r="T80" s="6"/>
      <c r="U80" s="6"/>
      <c r="V80" s="6"/>
      <c r="W80" s="6"/>
      <c r="X80" s="6"/>
      <c r="Y80" s="6"/>
      <c r="Z80" s="6"/>
      <c r="AA80" s="6"/>
      <c r="AB80" s="6"/>
      <c r="AC80" s="6"/>
      <c r="AD80" s="6"/>
      <c r="AE80" s="6"/>
      <c r="AF80" s="6"/>
      <c r="AG80" s="6"/>
      <c r="AH80" s="6"/>
      <c r="AI80" s="6"/>
    </row>
    <row r="81" spans="1:35" ht="19.5" customHeight="1">
      <c r="A81" s="340"/>
      <c r="B81" s="239">
        <v>39</v>
      </c>
      <c r="C81" s="136" t="s">
        <v>106</v>
      </c>
      <c r="D81" s="136" t="s">
        <v>107</v>
      </c>
      <c r="E81" s="237" t="s">
        <v>63</v>
      </c>
      <c r="F81" s="353"/>
      <c r="G81" s="353"/>
      <c r="H81" s="353"/>
      <c r="I81" s="353"/>
      <c r="J81" s="353"/>
      <c r="K81" s="353"/>
      <c r="L81" s="344"/>
      <c r="M81" s="242">
        <f>INT(SUM(F81+H81+J81)+SUM(G81+I81+K81)/16)</f>
        <v>0</v>
      </c>
      <c r="N81" s="242">
        <f>MOD(SUM(F81+H81+J81)+SUM(G81+I81+K81)/16,1)*16</f>
        <v>0</v>
      </c>
      <c r="O81" s="242"/>
      <c r="P81" s="351">
        <v>0</v>
      </c>
      <c r="Q81" s="6"/>
      <c r="R81" s="6"/>
      <c r="S81" s="6"/>
      <c r="T81" s="6"/>
      <c r="U81" s="6"/>
      <c r="V81" s="6"/>
      <c r="W81" s="6"/>
      <c r="X81" s="6"/>
      <c r="Y81" s="6"/>
      <c r="Z81" s="6"/>
      <c r="AA81" s="6"/>
      <c r="AB81" s="6"/>
      <c r="AC81" s="6"/>
      <c r="AD81" s="6"/>
      <c r="AE81" s="6"/>
      <c r="AF81" s="6"/>
      <c r="AG81" s="6"/>
      <c r="AH81" s="6"/>
      <c r="AI81" s="6"/>
    </row>
    <row r="82" spans="1:35" ht="19.5" customHeight="1">
      <c r="A82" s="340"/>
      <c r="B82" s="239"/>
      <c r="C82" s="136" t="s">
        <v>108</v>
      </c>
      <c r="D82" s="136" t="s">
        <v>109</v>
      </c>
      <c r="E82" s="237"/>
      <c r="F82" s="353"/>
      <c r="G82" s="353"/>
      <c r="H82" s="353"/>
      <c r="I82" s="353"/>
      <c r="J82" s="353"/>
      <c r="K82" s="353"/>
      <c r="L82" s="344"/>
      <c r="M82" s="242"/>
      <c r="N82" s="242"/>
      <c r="O82" s="242"/>
      <c r="P82" s="351"/>
      <c r="Q82" s="6"/>
      <c r="R82" s="6"/>
      <c r="S82" s="6"/>
      <c r="T82" s="6"/>
      <c r="U82" s="6"/>
      <c r="V82" s="6"/>
      <c r="W82" s="6"/>
      <c r="X82" s="6"/>
      <c r="Y82" s="6"/>
      <c r="Z82" s="6"/>
      <c r="AA82" s="6"/>
      <c r="AB82" s="6"/>
      <c r="AC82" s="6"/>
      <c r="AD82" s="6"/>
      <c r="AE82" s="6"/>
      <c r="AF82" s="6"/>
      <c r="AG82" s="6"/>
      <c r="AH82" s="6"/>
      <c r="AI82" s="6"/>
    </row>
    <row r="83" spans="1:35" ht="19.5" customHeight="1">
      <c r="A83" s="340"/>
      <c r="B83" s="239">
        <v>41</v>
      </c>
      <c r="C83" s="136" t="s">
        <v>193</v>
      </c>
      <c r="D83" s="136" t="s">
        <v>109</v>
      </c>
      <c r="E83" s="237" t="s">
        <v>63</v>
      </c>
      <c r="F83" s="353"/>
      <c r="G83" s="353"/>
      <c r="H83" s="353"/>
      <c r="I83" s="353"/>
      <c r="J83" s="353"/>
      <c r="K83" s="353"/>
      <c r="L83" s="344"/>
      <c r="M83" s="242">
        <f>INT(SUM(F83+H83+J83)+SUM(G83+I83+K83)/16)</f>
        <v>0</v>
      </c>
      <c r="N83" s="242">
        <f>MOD(SUM(F83+H83+J83)+SUM(G83+I83+K83)/16,1)*16</f>
        <v>0</v>
      </c>
      <c r="O83" s="242"/>
      <c r="P83" s="351">
        <v>0</v>
      </c>
      <c r="Q83" s="6"/>
      <c r="R83" s="6"/>
      <c r="S83" s="6"/>
      <c r="T83" s="6"/>
      <c r="U83" s="6"/>
      <c r="V83" s="6"/>
      <c r="W83" s="6"/>
      <c r="X83" s="6"/>
      <c r="Y83" s="6"/>
      <c r="Z83" s="6"/>
      <c r="AA83" s="6"/>
      <c r="AB83" s="6"/>
      <c r="AC83" s="6"/>
      <c r="AD83" s="6"/>
      <c r="AE83" s="6"/>
      <c r="AF83" s="6"/>
      <c r="AG83" s="6"/>
      <c r="AH83" s="6"/>
      <c r="AI83" s="6"/>
    </row>
    <row r="84" spans="1:35" ht="19.5" customHeight="1">
      <c r="A84" s="340"/>
      <c r="B84" s="239"/>
      <c r="C84" s="136" t="s">
        <v>90</v>
      </c>
      <c r="D84" s="136" t="s">
        <v>194</v>
      </c>
      <c r="E84" s="237"/>
      <c r="F84" s="353"/>
      <c r="G84" s="353"/>
      <c r="H84" s="353"/>
      <c r="I84" s="353"/>
      <c r="J84" s="353"/>
      <c r="K84" s="353"/>
      <c r="L84" s="344"/>
      <c r="M84" s="242"/>
      <c r="N84" s="242"/>
      <c r="O84" s="242"/>
      <c r="P84" s="351"/>
      <c r="Q84" s="6"/>
      <c r="R84" s="6"/>
      <c r="S84" s="6"/>
      <c r="T84" s="6"/>
      <c r="U84" s="6"/>
      <c r="V84" s="6"/>
      <c r="W84" s="6"/>
      <c r="X84" s="6"/>
      <c r="Y84" s="6"/>
      <c r="Z84" s="6"/>
      <c r="AA84" s="6"/>
      <c r="AB84" s="6"/>
      <c r="AC84" s="6"/>
      <c r="AD84" s="6"/>
      <c r="AE84" s="6"/>
      <c r="AF84" s="6"/>
      <c r="AG84" s="6"/>
      <c r="AH84" s="6"/>
      <c r="AI84" s="6"/>
    </row>
    <row r="85" spans="1:35" ht="19.5" customHeight="1">
      <c r="A85" s="340"/>
      <c r="B85" s="239">
        <v>42</v>
      </c>
      <c r="C85" s="135" t="s">
        <v>80</v>
      </c>
      <c r="D85" s="135" t="s">
        <v>85</v>
      </c>
      <c r="E85" s="237" t="s">
        <v>63</v>
      </c>
      <c r="F85" s="353"/>
      <c r="G85" s="353"/>
      <c r="H85" s="353"/>
      <c r="I85" s="353"/>
      <c r="J85" s="353"/>
      <c r="K85" s="353"/>
      <c r="L85" s="344"/>
      <c r="M85" s="242">
        <f>INT(SUM(F85+H85+J85)+SUM(G85+I85+K85)/16)</f>
        <v>0</v>
      </c>
      <c r="N85" s="242">
        <f>MOD(SUM(F85+H85+J85)+SUM(G85+I85+K85)/16,1)*16</f>
        <v>0</v>
      </c>
      <c r="O85" s="242"/>
      <c r="P85" s="351">
        <v>0</v>
      </c>
      <c r="Q85" s="6"/>
      <c r="R85" s="6"/>
      <c r="S85" s="6"/>
      <c r="T85" s="6"/>
      <c r="U85" s="6"/>
      <c r="V85" s="6"/>
      <c r="W85" s="6"/>
      <c r="X85" s="6"/>
      <c r="Y85" s="6"/>
      <c r="Z85" s="6"/>
      <c r="AA85" s="6"/>
      <c r="AB85" s="6"/>
      <c r="AC85" s="6"/>
      <c r="AD85" s="6"/>
      <c r="AE85" s="6"/>
      <c r="AF85" s="6"/>
      <c r="AG85" s="6"/>
      <c r="AH85" s="6"/>
      <c r="AI85" s="6"/>
    </row>
    <row r="86" spans="1:35" ht="19.5" customHeight="1">
      <c r="A86" s="340"/>
      <c r="B86" s="239"/>
      <c r="C86" s="136" t="s">
        <v>86</v>
      </c>
      <c r="D86" s="136" t="s">
        <v>87</v>
      </c>
      <c r="E86" s="237"/>
      <c r="F86" s="353"/>
      <c r="G86" s="353"/>
      <c r="H86" s="353"/>
      <c r="I86" s="353"/>
      <c r="J86" s="353"/>
      <c r="K86" s="353"/>
      <c r="L86" s="344"/>
      <c r="M86" s="242"/>
      <c r="N86" s="242"/>
      <c r="O86" s="242"/>
      <c r="P86" s="351"/>
      <c r="Q86" s="6"/>
      <c r="R86" s="6"/>
      <c r="S86" s="6"/>
      <c r="T86" s="6"/>
      <c r="U86" s="6"/>
      <c r="V86" s="6"/>
      <c r="W86" s="6"/>
      <c r="X86" s="6"/>
      <c r="Y86" s="6"/>
      <c r="Z86" s="6"/>
      <c r="AA86" s="6"/>
      <c r="AB86" s="6"/>
      <c r="AC86" s="6"/>
      <c r="AD86" s="6"/>
      <c r="AE86" s="6"/>
      <c r="AF86" s="6"/>
      <c r="AG86" s="6"/>
      <c r="AH86" s="6"/>
      <c r="AI86" s="6"/>
    </row>
    <row r="87" spans="1:35" ht="19.5" customHeight="1">
      <c r="A87" s="340"/>
      <c r="B87" s="239">
        <v>43</v>
      </c>
      <c r="C87" s="135" t="s">
        <v>100</v>
      </c>
      <c r="D87" s="135" t="s">
        <v>101</v>
      </c>
      <c r="E87" s="237" t="s">
        <v>63</v>
      </c>
      <c r="F87" s="353"/>
      <c r="G87" s="353"/>
      <c r="H87" s="353"/>
      <c r="I87" s="353"/>
      <c r="J87" s="353"/>
      <c r="K87" s="353"/>
      <c r="L87" s="344"/>
      <c r="M87" s="242">
        <f>INT(SUM(F87+H87+J87)+SUM(G87+I87+K87)/16)</f>
        <v>0</v>
      </c>
      <c r="N87" s="242">
        <f>MOD(SUM(F87+H87+J87)+SUM(G87+I87+K87)/16,1)*16</f>
        <v>0</v>
      </c>
      <c r="O87" s="242"/>
      <c r="P87" s="351">
        <v>0</v>
      </c>
      <c r="Q87" s="6"/>
      <c r="R87" s="6"/>
      <c r="S87" s="6"/>
      <c r="T87" s="6"/>
      <c r="U87" s="6"/>
      <c r="V87" s="6"/>
      <c r="W87" s="6"/>
      <c r="X87" s="6"/>
      <c r="Y87" s="6"/>
      <c r="Z87" s="6"/>
      <c r="AA87" s="6"/>
      <c r="AB87" s="6"/>
      <c r="AC87" s="6"/>
      <c r="AD87" s="6"/>
      <c r="AE87" s="6"/>
      <c r="AF87" s="6"/>
      <c r="AG87" s="6"/>
      <c r="AH87" s="6"/>
      <c r="AI87" s="6"/>
    </row>
    <row r="88" spans="1:35" ht="19.5" customHeight="1">
      <c r="A88" s="340"/>
      <c r="B88" s="239"/>
      <c r="C88" s="136" t="s">
        <v>102</v>
      </c>
      <c r="D88" s="136" t="s">
        <v>101</v>
      </c>
      <c r="E88" s="237"/>
      <c r="F88" s="353"/>
      <c r="G88" s="353"/>
      <c r="H88" s="353"/>
      <c r="I88" s="353"/>
      <c r="J88" s="353"/>
      <c r="K88" s="353"/>
      <c r="L88" s="344"/>
      <c r="M88" s="242"/>
      <c r="N88" s="242"/>
      <c r="O88" s="242"/>
      <c r="P88" s="351"/>
      <c r="Q88" s="6"/>
      <c r="R88" s="6"/>
      <c r="S88" s="6"/>
      <c r="T88" s="6"/>
      <c r="U88" s="6"/>
      <c r="V88" s="6"/>
      <c r="W88" s="6"/>
      <c r="X88" s="6"/>
      <c r="Y88" s="6"/>
      <c r="Z88" s="6"/>
      <c r="AA88" s="6"/>
      <c r="AB88" s="6"/>
      <c r="AC88" s="6"/>
      <c r="AD88" s="6"/>
      <c r="AE88" s="6"/>
      <c r="AF88" s="6"/>
      <c r="AG88" s="6"/>
      <c r="AH88" s="6"/>
      <c r="AI88" s="6"/>
    </row>
    <row r="89" spans="2:35" ht="19.5" customHeight="1">
      <c r="B89" s="6"/>
      <c r="C89" s="6"/>
      <c r="D89" s="6"/>
      <c r="E89" s="6"/>
      <c r="F89" s="6"/>
      <c r="G89" s="6"/>
      <c r="H89" s="6"/>
      <c r="I89" s="6"/>
      <c r="J89" s="6"/>
      <c r="K89" s="6"/>
      <c r="L89" s="6"/>
      <c r="M89" s="6"/>
      <c r="N89" s="6"/>
      <c r="O89" s="6"/>
      <c r="P89" s="345">
        <f>SUM(P3:P88)</f>
        <v>22</v>
      </c>
      <c r="Q89" s="6"/>
      <c r="R89" s="6"/>
      <c r="S89" s="6"/>
      <c r="T89" s="6"/>
      <c r="U89" s="6"/>
      <c r="V89" s="6"/>
      <c r="W89" s="6"/>
      <c r="X89" s="6"/>
      <c r="Y89" s="6"/>
      <c r="Z89" s="6"/>
      <c r="AA89" s="6"/>
      <c r="AB89" s="6"/>
      <c r="AC89" s="6"/>
      <c r="AD89" s="6"/>
      <c r="AE89" s="6"/>
      <c r="AF89" s="6"/>
      <c r="AG89" s="6"/>
      <c r="AH89" s="6"/>
      <c r="AI89" s="6"/>
    </row>
    <row r="90" spans="3:35" ht="19.5" customHeight="1" thickBot="1">
      <c r="C90" s="6"/>
      <c r="D90" s="6"/>
      <c r="E90" s="6"/>
      <c r="F90" s="6"/>
      <c r="G90" s="6"/>
      <c r="H90" s="6"/>
      <c r="I90" s="6"/>
      <c r="J90" s="6"/>
      <c r="K90" s="6"/>
      <c r="L90" s="6"/>
      <c r="M90" s="6"/>
      <c r="N90" s="6"/>
      <c r="O90" s="6"/>
      <c r="P90" s="346"/>
      <c r="Q90" s="6"/>
      <c r="R90" s="6"/>
      <c r="S90" s="6"/>
      <c r="T90" s="6"/>
      <c r="U90" s="6"/>
      <c r="V90" s="6"/>
      <c r="W90" s="6"/>
      <c r="X90" s="6"/>
      <c r="Y90" s="6"/>
      <c r="Z90" s="6"/>
      <c r="AA90" s="6"/>
      <c r="AB90" s="6"/>
      <c r="AC90" s="6"/>
      <c r="AD90" s="6"/>
      <c r="AE90" s="6"/>
      <c r="AF90" s="6"/>
      <c r="AG90" s="6"/>
      <c r="AH90" s="6"/>
      <c r="AI90" s="6"/>
    </row>
    <row r="91" spans="3:35" ht="19.5" customHeight="1">
      <c r="C91" s="6"/>
      <c r="D91" s="6"/>
      <c r="E91" s="6"/>
      <c r="F91" s="6"/>
      <c r="G91" s="6"/>
      <c r="H91" s="6"/>
      <c r="I91" s="6"/>
      <c r="J91" s="6"/>
      <c r="K91" s="6"/>
      <c r="L91" s="6"/>
      <c r="M91" s="6"/>
      <c r="N91" s="6"/>
      <c r="O91" s="6"/>
      <c r="P91" s="103"/>
      <c r="Q91" s="6"/>
      <c r="R91" s="6"/>
      <c r="S91" s="6"/>
      <c r="T91" s="6"/>
      <c r="U91" s="6"/>
      <c r="V91" s="6"/>
      <c r="W91" s="6"/>
      <c r="X91" s="6"/>
      <c r="Y91" s="6"/>
      <c r="Z91" s="6"/>
      <c r="AA91" s="6"/>
      <c r="AB91" s="6"/>
      <c r="AC91" s="6"/>
      <c r="AD91" s="6"/>
      <c r="AE91" s="6"/>
      <c r="AF91" s="6"/>
      <c r="AG91" s="6"/>
      <c r="AH91" s="6"/>
      <c r="AI91" s="6"/>
    </row>
    <row r="92" spans="3:35" ht="19.5" customHeight="1">
      <c r="C92" s="6"/>
      <c r="D92" s="6"/>
      <c r="E92" s="6"/>
      <c r="F92" s="6"/>
      <c r="G92" s="6"/>
      <c r="H92" s="6"/>
      <c r="I92" s="6"/>
      <c r="J92" s="6"/>
      <c r="K92" s="6"/>
      <c r="L92" s="6"/>
      <c r="M92" s="6"/>
      <c r="N92" s="6"/>
      <c r="O92" s="6"/>
      <c r="P92" s="103"/>
      <c r="Q92" s="6"/>
      <c r="R92" s="6"/>
      <c r="S92" s="6"/>
      <c r="T92" s="6"/>
      <c r="U92" s="6"/>
      <c r="V92" s="6"/>
      <c r="W92" s="6"/>
      <c r="X92" s="6"/>
      <c r="Y92" s="6"/>
      <c r="Z92" s="6"/>
      <c r="AA92" s="6"/>
      <c r="AB92" s="6"/>
      <c r="AC92" s="6"/>
      <c r="AD92" s="6"/>
      <c r="AE92" s="6"/>
      <c r="AF92" s="6"/>
      <c r="AG92" s="6"/>
      <c r="AH92" s="6"/>
      <c r="AI92" s="6"/>
    </row>
    <row r="93" spans="3:30" ht="19.5" customHeight="1">
      <c r="C93" s="6"/>
      <c r="D93" s="6"/>
      <c r="E93" s="6"/>
      <c r="F93" s="6"/>
      <c r="G93" s="6"/>
      <c r="H93" s="6"/>
      <c r="I93" s="6"/>
      <c r="J93" s="6"/>
      <c r="K93" s="6"/>
      <c r="L93" s="6"/>
      <c r="M93" s="6"/>
      <c r="N93" s="6"/>
      <c r="O93" s="6"/>
      <c r="P93" s="103"/>
      <c r="Q93" s="6"/>
      <c r="R93" s="6"/>
      <c r="S93" s="6"/>
      <c r="T93" s="6"/>
      <c r="U93" s="6"/>
      <c r="V93" s="6"/>
      <c r="W93" s="6"/>
      <c r="X93" s="6"/>
      <c r="Y93" s="6"/>
      <c r="Z93" s="6"/>
      <c r="AA93" s="6"/>
      <c r="AB93" s="6"/>
      <c r="AC93" s="6"/>
      <c r="AD93" s="6"/>
    </row>
    <row r="94" spans="3:30" ht="19.5" customHeight="1">
      <c r="C94" s="6"/>
      <c r="D94" s="6"/>
      <c r="E94" s="6"/>
      <c r="F94" s="6"/>
      <c r="G94" s="6"/>
      <c r="H94" s="6"/>
      <c r="I94" s="6"/>
      <c r="J94" s="6"/>
      <c r="K94" s="6"/>
      <c r="L94" s="6"/>
      <c r="M94" s="6"/>
      <c r="N94" s="6"/>
      <c r="O94" s="6"/>
      <c r="P94" s="103"/>
      <c r="Q94" s="6"/>
      <c r="R94" s="6"/>
      <c r="S94" s="6"/>
      <c r="T94" s="6"/>
      <c r="U94" s="6"/>
      <c r="V94" s="6"/>
      <c r="W94" s="6"/>
      <c r="X94" s="6"/>
      <c r="Y94" s="6"/>
      <c r="Z94" s="6"/>
      <c r="AA94" s="6"/>
      <c r="AB94" s="6"/>
      <c r="AC94" s="6"/>
      <c r="AD94" s="6"/>
    </row>
    <row r="95" spans="3:30" ht="19.5" customHeight="1">
      <c r="C95" s="6"/>
      <c r="D95" s="6"/>
      <c r="E95" s="6"/>
      <c r="F95" s="6"/>
      <c r="G95" s="6"/>
      <c r="H95" s="6"/>
      <c r="I95" s="6"/>
      <c r="J95" s="6"/>
      <c r="K95" s="6"/>
      <c r="L95" s="6"/>
      <c r="M95" s="6"/>
      <c r="N95" s="6"/>
      <c r="O95" s="6"/>
      <c r="P95" s="103"/>
      <c r="Q95" s="6"/>
      <c r="R95" s="6"/>
      <c r="S95" s="6"/>
      <c r="T95" s="6"/>
      <c r="U95" s="6"/>
      <c r="V95" s="6"/>
      <c r="W95" s="6"/>
      <c r="X95" s="6"/>
      <c r="Y95" s="6"/>
      <c r="Z95" s="6"/>
      <c r="AA95" s="6"/>
      <c r="AB95" s="6"/>
      <c r="AC95" s="6"/>
      <c r="AD95" s="6"/>
    </row>
    <row r="96" spans="3:30" ht="19.5" customHeight="1">
      <c r="C96" s="6"/>
      <c r="D96" s="6"/>
      <c r="E96" s="6"/>
      <c r="F96" s="6"/>
      <c r="G96" s="6"/>
      <c r="H96" s="6"/>
      <c r="I96" s="6"/>
      <c r="J96" s="6"/>
      <c r="K96" s="6"/>
      <c r="L96" s="6"/>
      <c r="M96" s="6"/>
      <c r="N96" s="6"/>
      <c r="O96" s="6"/>
      <c r="P96" s="103"/>
      <c r="Q96" s="6"/>
      <c r="R96" s="6"/>
      <c r="S96" s="6"/>
      <c r="T96" s="6"/>
      <c r="U96" s="6"/>
      <c r="V96" s="6"/>
      <c r="W96" s="6"/>
      <c r="X96" s="6"/>
      <c r="Y96" s="6"/>
      <c r="Z96" s="6"/>
      <c r="AA96" s="6"/>
      <c r="AB96" s="6"/>
      <c r="AC96" s="6"/>
      <c r="AD96" s="6"/>
    </row>
    <row r="97" spans="3:30" ht="19.5" customHeight="1">
      <c r="C97" s="6"/>
      <c r="D97" s="6"/>
      <c r="E97" s="6"/>
      <c r="F97" s="6"/>
      <c r="G97" s="6"/>
      <c r="H97" s="6"/>
      <c r="I97" s="6"/>
      <c r="J97" s="6"/>
      <c r="K97" s="6"/>
      <c r="L97" s="6"/>
      <c r="M97" s="6"/>
      <c r="N97" s="6"/>
      <c r="O97" s="6"/>
      <c r="P97" s="103"/>
      <c r="Q97" s="6"/>
      <c r="R97" s="6"/>
      <c r="S97" s="6"/>
      <c r="T97" s="6"/>
      <c r="U97" s="6"/>
      <c r="V97" s="6"/>
      <c r="W97" s="6"/>
      <c r="X97" s="6"/>
      <c r="Y97" s="6"/>
      <c r="Z97" s="6"/>
      <c r="AA97" s="6"/>
      <c r="AB97" s="6"/>
      <c r="AC97" s="6"/>
      <c r="AD97" s="6"/>
    </row>
    <row r="98" spans="3:30" ht="19.5" customHeight="1">
      <c r="C98" s="6"/>
      <c r="D98" s="6"/>
      <c r="E98" s="6"/>
      <c r="F98" s="6"/>
      <c r="G98" s="6"/>
      <c r="H98" s="6"/>
      <c r="I98" s="6"/>
      <c r="J98" s="6"/>
      <c r="K98" s="6"/>
      <c r="L98" s="6"/>
      <c r="M98" s="6"/>
      <c r="N98" s="6"/>
      <c r="O98" s="6"/>
      <c r="P98" s="103"/>
      <c r="Q98" s="6"/>
      <c r="R98" s="6"/>
      <c r="S98" s="6"/>
      <c r="T98" s="6"/>
      <c r="U98" s="6"/>
      <c r="V98" s="6"/>
      <c r="W98" s="6"/>
      <c r="X98" s="6"/>
      <c r="Y98" s="6"/>
      <c r="Z98" s="6"/>
      <c r="AA98" s="6"/>
      <c r="AB98" s="6"/>
      <c r="AC98" s="6"/>
      <c r="AD98" s="6"/>
    </row>
    <row r="99" spans="3:30" ht="19.5" customHeight="1">
      <c r="C99" s="6"/>
      <c r="D99" s="6"/>
      <c r="E99" s="6"/>
      <c r="F99" s="6"/>
      <c r="G99" s="6"/>
      <c r="H99" s="6"/>
      <c r="I99" s="6"/>
      <c r="J99" s="6"/>
      <c r="K99" s="6"/>
      <c r="L99" s="6"/>
      <c r="M99" s="6"/>
      <c r="N99" s="6"/>
      <c r="O99" s="6"/>
      <c r="P99" s="103"/>
      <c r="Q99" s="6"/>
      <c r="R99" s="6"/>
      <c r="S99" s="6"/>
      <c r="T99" s="6"/>
      <c r="U99" s="6"/>
      <c r="V99" s="6"/>
      <c r="W99" s="6"/>
      <c r="X99" s="6"/>
      <c r="Y99" s="6"/>
      <c r="Z99" s="6"/>
      <c r="AA99" s="6"/>
      <c r="AB99" s="6"/>
      <c r="AC99" s="6"/>
      <c r="AD99" s="6"/>
    </row>
    <row r="100" spans="3:30" ht="19.5" customHeight="1">
      <c r="C100" s="6"/>
      <c r="D100" s="6"/>
      <c r="E100" s="6"/>
      <c r="F100" s="6"/>
      <c r="G100" s="6"/>
      <c r="H100" s="6"/>
      <c r="I100" s="6"/>
      <c r="J100" s="6"/>
      <c r="K100" s="6"/>
      <c r="L100" s="6"/>
      <c r="M100" s="6"/>
      <c r="N100" s="6"/>
      <c r="O100" s="6"/>
      <c r="P100" s="103"/>
      <c r="Q100" s="6"/>
      <c r="R100" s="6"/>
      <c r="S100" s="6"/>
      <c r="T100" s="6"/>
      <c r="U100" s="6"/>
      <c r="V100" s="6"/>
      <c r="W100" s="6"/>
      <c r="X100" s="6"/>
      <c r="Y100" s="6"/>
      <c r="Z100" s="6"/>
      <c r="AA100" s="6"/>
      <c r="AB100" s="6"/>
      <c r="AC100" s="6"/>
      <c r="AD100" s="6"/>
    </row>
    <row r="101" spans="3:30" ht="19.5" customHeight="1">
      <c r="C101" s="6"/>
      <c r="D101" s="6"/>
      <c r="E101" s="6"/>
      <c r="F101" s="6"/>
      <c r="G101" s="6"/>
      <c r="H101" s="6"/>
      <c r="I101" s="6"/>
      <c r="J101" s="6"/>
      <c r="K101" s="6"/>
      <c r="L101" s="6"/>
      <c r="M101" s="6"/>
      <c r="N101" s="6"/>
      <c r="O101" s="6"/>
      <c r="P101" s="103"/>
      <c r="Q101" s="6"/>
      <c r="R101" s="6"/>
      <c r="S101" s="6"/>
      <c r="T101" s="6"/>
      <c r="U101" s="6"/>
      <c r="V101" s="6"/>
      <c r="W101" s="6"/>
      <c r="X101" s="6"/>
      <c r="Y101" s="6"/>
      <c r="Z101" s="6"/>
      <c r="AA101" s="6"/>
      <c r="AB101" s="6"/>
      <c r="AC101" s="6"/>
      <c r="AD101" s="6"/>
    </row>
    <row r="102" spans="3:29" ht="19.5" customHeight="1">
      <c r="C102" s="6"/>
      <c r="D102" s="6"/>
      <c r="E102" s="6"/>
      <c r="F102" s="6"/>
      <c r="G102" s="6"/>
      <c r="H102" s="6"/>
      <c r="I102" s="6"/>
      <c r="J102" s="6"/>
      <c r="K102" s="6"/>
      <c r="L102" s="6"/>
      <c r="M102" s="6"/>
      <c r="N102" s="6"/>
      <c r="O102" s="6"/>
      <c r="P102" s="103"/>
      <c r="Q102" s="6"/>
      <c r="R102" s="6"/>
      <c r="S102" s="6"/>
      <c r="T102" s="6"/>
      <c r="U102" s="6"/>
      <c r="V102" s="6"/>
      <c r="W102" s="6"/>
      <c r="X102" s="6"/>
      <c r="Y102" s="6"/>
      <c r="Z102" s="6"/>
      <c r="AA102" s="6"/>
      <c r="AB102" s="6"/>
      <c r="AC102" s="6"/>
    </row>
    <row r="103" spans="3:29" ht="19.5" customHeight="1">
      <c r="C103" s="6"/>
      <c r="D103" s="6"/>
      <c r="E103" s="6"/>
      <c r="F103" s="6"/>
      <c r="G103" s="6"/>
      <c r="H103" s="6"/>
      <c r="I103" s="6"/>
      <c r="J103" s="6"/>
      <c r="K103" s="6"/>
      <c r="L103" s="6"/>
      <c r="M103" s="6"/>
      <c r="N103" s="6"/>
      <c r="O103" s="6"/>
      <c r="P103" s="103"/>
      <c r="Q103" s="6"/>
      <c r="R103" s="6"/>
      <c r="S103" s="6"/>
      <c r="T103" s="6"/>
      <c r="U103" s="6"/>
      <c r="V103" s="6"/>
      <c r="W103" s="6"/>
      <c r="X103" s="6"/>
      <c r="Y103" s="6"/>
      <c r="Z103" s="6"/>
      <c r="AA103" s="6"/>
      <c r="AB103" s="6"/>
      <c r="AC103" s="6"/>
    </row>
    <row r="104" spans="3:29" ht="19.5" customHeight="1">
      <c r="C104" s="6"/>
      <c r="D104" s="6"/>
      <c r="E104" s="6"/>
      <c r="F104" s="6"/>
      <c r="G104" s="6"/>
      <c r="H104" s="6"/>
      <c r="I104" s="6"/>
      <c r="J104" s="6"/>
      <c r="K104" s="6"/>
      <c r="L104" s="6"/>
      <c r="M104" s="6"/>
      <c r="N104" s="6"/>
      <c r="O104" s="6"/>
      <c r="P104" s="103"/>
      <c r="Q104" s="6"/>
      <c r="R104" s="6"/>
      <c r="S104" s="6"/>
      <c r="T104" s="6"/>
      <c r="U104" s="6"/>
      <c r="V104" s="6"/>
      <c r="W104" s="6"/>
      <c r="X104" s="6"/>
      <c r="Y104" s="6"/>
      <c r="Z104" s="6"/>
      <c r="AA104" s="6"/>
      <c r="AB104" s="6"/>
      <c r="AC104" s="6"/>
    </row>
    <row r="105" spans="3:29" ht="19.5" customHeight="1">
      <c r="C105" s="6"/>
      <c r="D105" s="6"/>
      <c r="E105" s="6"/>
      <c r="F105" s="6"/>
      <c r="G105" s="6"/>
      <c r="H105" s="6"/>
      <c r="I105" s="6"/>
      <c r="J105" s="6"/>
      <c r="K105" s="6"/>
      <c r="L105" s="6"/>
      <c r="M105" s="6"/>
      <c r="N105" s="6"/>
      <c r="O105" s="6"/>
      <c r="P105" s="103"/>
      <c r="Q105" s="6"/>
      <c r="R105" s="6"/>
      <c r="S105" s="6"/>
      <c r="T105" s="6"/>
      <c r="U105" s="6"/>
      <c r="V105" s="6"/>
      <c r="W105" s="6"/>
      <c r="X105" s="6"/>
      <c r="Y105" s="6"/>
      <c r="Z105" s="6"/>
      <c r="AA105" s="6"/>
      <c r="AB105" s="6"/>
      <c r="AC105" s="6"/>
    </row>
    <row r="106" spans="13:29" ht="33">
      <c r="M106" s="6"/>
      <c r="N106" s="6"/>
      <c r="O106" s="6"/>
      <c r="P106" s="103"/>
      <c r="Q106" s="6"/>
      <c r="R106" s="6"/>
      <c r="S106" s="6"/>
      <c r="T106" s="6"/>
      <c r="U106" s="6"/>
      <c r="V106" s="6"/>
      <c r="W106" s="6"/>
      <c r="X106" s="6"/>
      <c r="Y106" s="6"/>
      <c r="Z106" s="6"/>
      <c r="AA106" s="6"/>
      <c r="AB106" s="6"/>
      <c r="AC106" s="6"/>
    </row>
    <row r="107" spans="13:29" ht="33">
      <c r="M107" s="6"/>
      <c r="N107" s="6"/>
      <c r="O107" s="6"/>
      <c r="P107" s="103"/>
      <c r="Q107" s="6"/>
      <c r="R107" s="6"/>
      <c r="S107" s="6"/>
      <c r="T107" s="6"/>
      <c r="U107" s="6"/>
      <c r="V107" s="6"/>
      <c r="W107" s="6"/>
      <c r="X107" s="6"/>
      <c r="Y107" s="6"/>
      <c r="Z107" s="6"/>
      <c r="AA107" s="6"/>
      <c r="AB107" s="6"/>
      <c r="AC107" s="6"/>
    </row>
    <row r="108" spans="13:29" ht="33">
      <c r="M108" s="6"/>
      <c r="N108" s="6"/>
      <c r="O108" s="6"/>
      <c r="P108" s="103"/>
      <c r="Q108" s="6"/>
      <c r="R108" s="6"/>
      <c r="S108" s="6"/>
      <c r="T108" s="6"/>
      <c r="U108" s="6"/>
      <c r="V108" s="6"/>
      <c r="W108" s="6"/>
      <c r="X108" s="6"/>
      <c r="Y108" s="6"/>
      <c r="Z108" s="6"/>
      <c r="AA108" s="6"/>
      <c r="AB108" s="6"/>
      <c r="AC108" s="6"/>
    </row>
    <row r="109" spans="13:29" ht="33">
      <c r="M109" s="6"/>
      <c r="N109" s="6"/>
      <c r="O109" s="6"/>
      <c r="P109" s="103"/>
      <c r="Q109" s="6"/>
      <c r="R109" s="6"/>
      <c r="S109" s="6"/>
      <c r="T109" s="6"/>
      <c r="U109" s="6"/>
      <c r="V109" s="6"/>
      <c r="W109" s="6"/>
      <c r="X109" s="6"/>
      <c r="Y109" s="6"/>
      <c r="Z109" s="6"/>
      <c r="AA109" s="6"/>
      <c r="AB109" s="6"/>
      <c r="AC109" s="6"/>
    </row>
    <row r="110" spans="13:29" ht="33">
      <c r="M110" s="6"/>
      <c r="N110" s="6"/>
      <c r="O110" s="6"/>
      <c r="P110" s="103"/>
      <c r="Q110" s="6"/>
      <c r="R110" s="6"/>
      <c r="S110" s="6"/>
      <c r="T110" s="6"/>
      <c r="U110" s="6"/>
      <c r="V110" s="6"/>
      <c r="W110" s="6"/>
      <c r="X110" s="6"/>
      <c r="Y110" s="6"/>
      <c r="Z110" s="6"/>
      <c r="AA110" s="6"/>
      <c r="AB110" s="6"/>
      <c r="AC110" s="6"/>
    </row>
    <row r="111" spans="13:29" ht="33">
      <c r="M111" s="6"/>
      <c r="N111" s="6"/>
      <c r="O111" s="6"/>
      <c r="P111" s="103"/>
      <c r="Q111" s="6"/>
      <c r="R111" s="6"/>
      <c r="S111" s="6"/>
      <c r="T111" s="6"/>
      <c r="U111" s="6"/>
      <c r="V111" s="6"/>
      <c r="W111" s="6"/>
      <c r="X111" s="6"/>
      <c r="Y111" s="6"/>
      <c r="Z111" s="6"/>
      <c r="AA111" s="6"/>
      <c r="AB111" s="6"/>
      <c r="AC111" s="6"/>
    </row>
    <row r="112" spans="13:29" ht="33">
      <c r="M112" s="6"/>
      <c r="N112" s="6"/>
      <c r="O112" s="6"/>
      <c r="P112" s="103"/>
      <c r="Q112" s="6"/>
      <c r="R112" s="6"/>
      <c r="S112" s="6"/>
      <c r="T112" s="6"/>
      <c r="U112" s="6"/>
      <c r="V112" s="6"/>
      <c r="W112" s="6"/>
      <c r="X112" s="6"/>
      <c r="Y112" s="6"/>
      <c r="Z112" s="6"/>
      <c r="AA112" s="6"/>
      <c r="AB112" s="6"/>
      <c r="AC112" s="6"/>
    </row>
    <row r="113" spans="13:29" ht="33">
      <c r="M113" s="6"/>
      <c r="N113" s="6"/>
      <c r="O113" s="6"/>
      <c r="P113" s="103"/>
      <c r="Q113" s="6"/>
      <c r="R113" s="6"/>
      <c r="S113" s="6"/>
      <c r="T113" s="6"/>
      <c r="U113" s="6"/>
      <c r="V113" s="6"/>
      <c r="W113" s="6"/>
      <c r="X113" s="6"/>
      <c r="Y113" s="6"/>
      <c r="Z113" s="6"/>
      <c r="AA113" s="6"/>
      <c r="AB113" s="6"/>
      <c r="AC113" s="6"/>
    </row>
    <row r="114" spans="13:29" ht="33">
      <c r="M114" s="6"/>
      <c r="N114" s="6"/>
      <c r="O114" s="6"/>
      <c r="P114" s="103"/>
      <c r="S114" s="6"/>
      <c r="T114" s="6"/>
      <c r="U114" s="6"/>
      <c r="V114" s="6"/>
      <c r="W114" s="6"/>
      <c r="X114" s="6"/>
      <c r="Y114" s="6"/>
      <c r="Z114" s="6"/>
      <c r="AA114" s="6"/>
      <c r="AB114" s="6"/>
      <c r="AC114" s="6"/>
    </row>
    <row r="115" spans="13:29" ht="33">
      <c r="M115" s="6"/>
      <c r="N115" s="6"/>
      <c r="O115" s="6"/>
      <c r="P115" s="103"/>
      <c r="S115" s="6"/>
      <c r="T115" s="6"/>
      <c r="U115" s="6"/>
      <c r="V115" s="6"/>
      <c r="W115" s="6"/>
      <c r="X115" s="6"/>
      <c r="Y115" s="6"/>
      <c r="Z115" s="6"/>
      <c r="AA115" s="6"/>
      <c r="AB115" s="6"/>
      <c r="AC115" s="6"/>
    </row>
    <row r="116" spans="13:29" ht="33">
      <c r="M116" s="6"/>
      <c r="N116" s="6"/>
      <c r="O116" s="6"/>
      <c r="P116" s="103"/>
      <c r="S116" s="6"/>
      <c r="T116" s="6"/>
      <c r="U116" s="6"/>
      <c r="V116" s="6"/>
      <c r="W116" s="6"/>
      <c r="X116" s="6"/>
      <c r="Y116" s="6"/>
      <c r="Z116" s="6"/>
      <c r="AA116" s="6"/>
      <c r="AB116" s="6"/>
      <c r="AC116" s="6"/>
    </row>
  </sheetData>
  <sheetProtection/>
  <mergeCells count="583">
    <mergeCell ref="O85:O86"/>
    <mergeCell ref="O87:O88"/>
    <mergeCell ref="O75:O76"/>
    <mergeCell ref="O77:O78"/>
    <mergeCell ref="O9:O10"/>
    <mergeCell ref="O79:O80"/>
    <mergeCell ref="O81:O82"/>
    <mergeCell ref="O21:O22"/>
    <mergeCell ref="O65:O66"/>
    <mergeCell ref="O67:O68"/>
    <mergeCell ref="O69:O70"/>
    <mergeCell ref="O71:O72"/>
    <mergeCell ref="O73:O74"/>
    <mergeCell ref="O83:O84"/>
    <mergeCell ref="O53:O54"/>
    <mergeCell ref="O55:O56"/>
    <mergeCell ref="O57:O58"/>
    <mergeCell ref="O59:O60"/>
    <mergeCell ref="O61:O62"/>
    <mergeCell ref="O63:O64"/>
    <mergeCell ref="O47:O48"/>
    <mergeCell ref="O7:O8"/>
    <mergeCell ref="O13:O14"/>
    <mergeCell ref="O3:O4"/>
    <mergeCell ref="O49:O50"/>
    <mergeCell ref="O51:O52"/>
    <mergeCell ref="O11:O12"/>
    <mergeCell ref="O5:O6"/>
    <mergeCell ref="C2:D2"/>
    <mergeCell ref="F2:G2"/>
    <mergeCell ref="H2:I2"/>
    <mergeCell ref="O43:O44"/>
    <mergeCell ref="O45:O46"/>
    <mergeCell ref="O29:O30"/>
    <mergeCell ref="O25:O26"/>
    <mergeCell ref="O19:O20"/>
    <mergeCell ref="O23:O24"/>
    <mergeCell ref="O31:O32"/>
    <mergeCell ref="O33:O34"/>
    <mergeCell ref="O17:O18"/>
    <mergeCell ref="M23:M24"/>
    <mergeCell ref="N23:N24"/>
    <mergeCell ref="J2:K2"/>
    <mergeCell ref="B23:B24"/>
    <mergeCell ref="E23:E24"/>
    <mergeCell ref="F23:F24"/>
    <mergeCell ref="I31:I32"/>
    <mergeCell ref="J31:J32"/>
    <mergeCell ref="K31:K32"/>
    <mergeCell ref="H23:H24"/>
    <mergeCell ref="I23:I24"/>
    <mergeCell ref="H31:H32"/>
    <mergeCell ref="K23:K24"/>
    <mergeCell ref="F33:F34"/>
    <mergeCell ref="G33:G34"/>
    <mergeCell ref="H33:H34"/>
    <mergeCell ref="I33:I34"/>
    <mergeCell ref="G23:G24"/>
    <mergeCell ref="P31:P32"/>
    <mergeCell ref="B33:B34"/>
    <mergeCell ref="E33:E34"/>
    <mergeCell ref="P23:P24"/>
    <mergeCell ref="B31:B32"/>
    <mergeCell ref="E31:E32"/>
    <mergeCell ref="F31:F32"/>
    <mergeCell ref="G31:G32"/>
    <mergeCell ref="L23:L24"/>
    <mergeCell ref="J23:J24"/>
    <mergeCell ref="P33:P34"/>
    <mergeCell ref="B17:B18"/>
    <mergeCell ref="E17:E18"/>
    <mergeCell ref="F17:F18"/>
    <mergeCell ref="G17:G18"/>
    <mergeCell ref="I17:I18"/>
    <mergeCell ref="J17:J18"/>
    <mergeCell ref="K17:K18"/>
    <mergeCell ref="M17:M18"/>
    <mergeCell ref="M31:M32"/>
    <mergeCell ref="K35:K36"/>
    <mergeCell ref="H17:H18"/>
    <mergeCell ref="N17:N18"/>
    <mergeCell ref="J33:J34"/>
    <mergeCell ref="K33:K34"/>
    <mergeCell ref="M33:M34"/>
    <mergeCell ref="N33:N34"/>
    <mergeCell ref="L33:L34"/>
    <mergeCell ref="L17:L18"/>
    <mergeCell ref="N31:N32"/>
    <mergeCell ref="O35:O36"/>
    <mergeCell ref="O37:O38"/>
    <mergeCell ref="N37:N38"/>
    <mergeCell ref="P17:P18"/>
    <mergeCell ref="B35:B36"/>
    <mergeCell ref="E35:E36"/>
    <mergeCell ref="F35:F36"/>
    <mergeCell ref="G35:G36"/>
    <mergeCell ref="H35:H36"/>
    <mergeCell ref="I35:I36"/>
    <mergeCell ref="B37:B38"/>
    <mergeCell ref="E37:E38"/>
    <mergeCell ref="F37:F38"/>
    <mergeCell ref="G37:G38"/>
    <mergeCell ref="H37:H38"/>
    <mergeCell ref="I37:I38"/>
    <mergeCell ref="L43:L44"/>
    <mergeCell ref="K43:K44"/>
    <mergeCell ref="P19:P20"/>
    <mergeCell ref="B15:B16"/>
    <mergeCell ref="E15:E16"/>
    <mergeCell ref="F15:F16"/>
    <mergeCell ref="G15:G16"/>
    <mergeCell ref="M35:M36"/>
    <mergeCell ref="N35:N36"/>
    <mergeCell ref="N15:N16"/>
    <mergeCell ref="I43:I44"/>
    <mergeCell ref="J43:J44"/>
    <mergeCell ref="J41:J42"/>
    <mergeCell ref="Q5:Q6"/>
    <mergeCell ref="O15:O16"/>
    <mergeCell ref="O39:O40"/>
    <mergeCell ref="O27:O28"/>
    <mergeCell ref="O41:O42"/>
    <mergeCell ref="K39:K40"/>
    <mergeCell ref="K41:K42"/>
    <mergeCell ref="H15:H16"/>
    <mergeCell ref="I15:I16"/>
    <mergeCell ref="J15:J16"/>
    <mergeCell ref="K15:K16"/>
    <mergeCell ref="M15:M16"/>
    <mergeCell ref="Q3:Q4"/>
    <mergeCell ref="Q7:Q8"/>
    <mergeCell ref="B27:B28"/>
    <mergeCell ref="E27:E28"/>
    <mergeCell ref="F27:F28"/>
    <mergeCell ref="G27:G28"/>
    <mergeCell ref="H27:H28"/>
    <mergeCell ref="I27:I28"/>
    <mergeCell ref="E41:E42"/>
    <mergeCell ref="F41:F42"/>
    <mergeCell ref="G41:G42"/>
    <mergeCell ref="M39:M40"/>
    <mergeCell ref="N39:N40"/>
    <mergeCell ref="F39:F40"/>
    <mergeCell ref="J27:J28"/>
    <mergeCell ref="K27:K28"/>
    <mergeCell ref="M27:M28"/>
    <mergeCell ref="N27:N28"/>
    <mergeCell ref="I39:I40"/>
    <mergeCell ref="J39:J40"/>
    <mergeCell ref="J37:J38"/>
    <mergeCell ref="K37:K38"/>
    <mergeCell ref="M37:M38"/>
    <mergeCell ref="J35:J36"/>
    <mergeCell ref="B43:B44"/>
    <mergeCell ref="E43:E44"/>
    <mergeCell ref="F43:F44"/>
    <mergeCell ref="G43:G44"/>
    <mergeCell ref="H43:H44"/>
    <mergeCell ref="G39:G40"/>
    <mergeCell ref="H39:H40"/>
    <mergeCell ref="B39:B40"/>
    <mergeCell ref="E39:E40"/>
    <mergeCell ref="B41:B42"/>
    <mergeCell ref="F29:F30"/>
    <mergeCell ref="G29:G30"/>
    <mergeCell ref="M43:M44"/>
    <mergeCell ref="N43:N44"/>
    <mergeCell ref="P43:P44"/>
    <mergeCell ref="F45:F46"/>
    <mergeCell ref="G45:G46"/>
    <mergeCell ref="H45:H46"/>
    <mergeCell ref="I45:I46"/>
    <mergeCell ref="P41:P42"/>
    <mergeCell ref="M29:M30"/>
    <mergeCell ref="N29:N30"/>
    <mergeCell ref="J45:J46"/>
    <mergeCell ref="K45:K46"/>
    <mergeCell ref="M45:M46"/>
    <mergeCell ref="N45:N46"/>
    <mergeCell ref="L45:L46"/>
    <mergeCell ref="L29:L30"/>
    <mergeCell ref="M41:M42"/>
    <mergeCell ref="N41:N42"/>
    <mergeCell ref="H29:H30"/>
    <mergeCell ref="I29:I30"/>
    <mergeCell ref="J29:J30"/>
    <mergeCell ref="K29:K30"/>
    <mergeCell ref="B45:B46"/>
    <mergeCell ref="E45:E46"/>
    <mergeCell ref="H41:H42"/>
    <mergeCell ref="I41:I42"/>
    <mergeCell ref="B29:B30"/>
    <mergeCell ref="E29:E30"/>
    <mergeCell ref="F19:F20"/>
    <mergeCell ref="G19:G20"/>
    <mergeCell ref="H19:H20"/>
    <mergeCell ref="I19:I20"/>
    <mergeCell ref="P29:P30"/>
    <mergeCell ref="B25:B26"/>
    <mergeCell ref="E25:E26"/>
    <mergeCell ref="F25:F26"/>
    <mergeCell ref="G25:G26"/>
    <mergeCell ref="H25:H26"/>
    <mergeCell ref="B47:B48"/>
    <mergeCell ref="E47:E48"/>
    <mergeCell ref="F47:F48"/>
    <mergeCell ref="G47:G48"/>
    <mergeCell ref="M25:M26"/>
    <mergeCell ref="N25:N26"/>
    <mergeCell ref="L47:L48"/>
    <mergeCell ref="I25:I26"/>
    <mergeCell ref="J25:J26"/>
    <mergeCell ref="K25:K26"/>
    <mergeCell ref="K47:K48"/>
    <mergeCell ref="P25:P26"/>
    <mergeCell ref="B19:B20"/>
    <mergeCell ref="E19:E20"/>
    <mergeCell ref="M47:M48"/>
    <mergeCell ref="N47:N48"/>
    <mergeCell ref="J19:J20"/>
    <mergeCell ref="K19:K20"/>
    <mergeCell ref="M19:M20"/>
    <mergeCell ref="N19:N20"/>
    <mergeCell ref="F13:F14"/>
    <mergeCell ref="G13:G14"/>
    <mergeCell ref="H13:H14"/>
    <mergeCell ref="I13:I14"/>
    <mergeCell ref="P47:P48"/>
    <mergeCell ref="B7:B8"/>
    <mergeCell ref="E7:E8"/>
    <mergeCell ref="F7:F8"/>
    <mergeCell ref="G7:G8"/>
    <mergeCell ref="H7:H8"/>
    <mergeCell ref="P13:P14"/>
    <mergeCell ref="B3:B4"/>
    <mergeCell ref="E3:E4"/>
    <mergeCell ref="F3:F4"/>
    <mergeCell ref="G3:G4"/>
    <mergeCell ref="M7:M8"/>
    <mergeCell ref="N7:N8"/>
    <mergeCell ref="P7:P8"/>
    <mergeCell ref="B13:B14"/>
    <mergeCell ref="E13:E14"/>
    <mergeCell ref="M3:M4"/>
    <mergeCell ref="N3:N4"/>
    <mergeCell ref="J13:J14"/>
    <mergeCell ref="K13:K14"/>
    <mergeCell ref="M13:M14"/>
    <mergeCell ref="N13:N14"/>
    <mergeCell ref="J7:J8"/>
    <mergeCell ref="K7:K8"/>
    <mergeCell ref="J49:J50"/>
    <mergeCell ref="K49:K50"/>
    <mergeCell ref="H3:H4"/>
    <mergeCell ref="I3:I4"/>
    <mergeCell ref="J3:J4"/>
    <mergeCell ref="K3:K4"/>
    <mergeCell ref="I7:I8"/>
    <mergeCell ref="H47:H48"/>
    <mergeCell ref="I47:I48"/>
    <mergeCell ref="J47:J48"/>
    <mergeCell ref="M49:M50"/>
    <mergeCell ref="N49:N50"/>
    <mergeCell ref="P49:P50"/>
    <mergeCell ref="P3:P4"/>
    <mergeCell ref="B49:B50"/>
    <mergeCell ref="E49:E50"/>
    <mergeCell ref="F49:F50"/>
    <mergeCell ref="G49:G50"/>
    <mergeCell ref="H49:H50"/>
    <mergeCell ref="I49:I50"/>
    <mergeCell ref="I11:I12"/>
    <mergeCell ref="I51:I52"/>
    <mergeCell ref="J51:J52"/>
    <mergeCell ref="K51:K52"/>
    <mergeCell ref="M51:M52"/>
    <mergeCell ref="B51:B52"/>
    <mergeCell ref="E51:E52"/>
    <mergeCell ref="F51:F52"/>
    <mergeCell ref="G51:G52"/>
    <mergeCell ref="H51:H52"/>
    <mergeCell ref="B5:B6"/>
    <mergeCell ref="E5:E6"/>
    <mergeCell ref="F5:F6"/>
    <mergeCell ref="G5:G6"/>
    <mergeCell ref="N51:N52"/>
    <mergeCell ref="B11:B12"/>
    <mergeCell ref="E11:E12"/>
    <mergeCell ref="F11:F12"/>
    <mergeCell ref="G11:G12"/>
    <mergeCell ref="H11:H12"/>
    <mergeCell ref="J5:J6"/>
    <mergeCell ref="K5:K6"/>
    <mergeCell ref="J11:J12"/>
    <mergeCell ref="K11:K12"/>
    <mergeCell ref="M11:M12"/>
    <mergeCell ref="N11:N12"/>
    <mergeCell ref="M53:M54"/>
    <mergeCell ref="M5:M6"/>
    <mergeCell ref="N5:N6"/>
    <mergeCell ref="B53:B54"/>
    <mergeCell ref="E53:E54"/>
    <mergeCell ref="F53:F54"/>
    <mergeCell ref="G53:G54"/>
    <mergeCell ref="H53:H54"/>
    <mergeCell ref="H5:H6"/>
    <mergeCell ref="I5:I6"/>
    <mergeCell ref="N53:N54"/>
    <mergeCell ref="B55:B56"/>
    <mergeCell ref="E55:E56"/>
    <mergeCell ref="F55:F56"/>
    <mergeCell ref="G55:G56"/>
    <mergeCell ref="H55:H56"/>
    <mergeCell ref="I55:I56"/>
    <mergeCell ref="I53:I54"/>
    <mergeCell ref="J53:J54"/>
    <mergeCell ref="K53:K54"/>
    <mergeCell ref="B57:B58"/>
    <mergeCell ref="E57:E58"/>
    <mergeCell ref="F57:F58"/>
    <mergeCell ref="G57:G58"/>
    <mergeCell ref="N57:N58"/>
    <mergeCell ref="I57:I58"/>
    <mergeCell ref="F59:F60"/>
    <mergeCell ref="G59:G60"/>
    <mergeCell ref="H59:H60"/>
    <mergeCell ref="H57:H58"/>
    <mergeCell ref="J55:J56"/>
    <mergeCell ref="K55:K56"/>
    <mergeCell ref="J57:J58"/>
    <mergeCell ref="K57:K58"/>
    <mergeCell ref="I61:I62"/>
    <mergeCell ref="I59:I60"/>
    <mergeCell ref="J59:J60"/>
    <mergeCell ref="K59:K60"/>
    <mergeCell ref="M59:M60"/>
    <mergeCell ref="M57:M58"/>
    <mergeCell ref="B63:B64"/>
    <mergeCell ref="E63:E64"/>
    <mergeCell ref="F63:F64"/>
    <mergeCell ref="G63:G64"/>
    <mergeCell ref="J63:J64"/>
    <mergeCell ref="K63:K64"/>
    <mergeCell ref="L57:L58"/>
    <mergeCell ref="L59:L60"/>
    <mergeCell ref="N59:N60"/>
    <mergeCell ref="B61:B62"/>
    <mergeCell ref="E61:E62"/>
    <mergeCell ref="F61:F62"/>
    <mergeCell ref="G61:G62"/>
    <mergeCell ref="H61:H62"/>
    <mergeCell ref="J61:J62"/>
    <mergeCell ref="K61:K62"/>
    <mergeCell ref="M61:M62"/>
    <mergeCell ref="N61:N62"/>
    <mergeCell ref="M65:M66"/>
    <mergeCell ref="M63:M64"/>
    <mergeCell ref="N63:N64"/>
    <mergeCell ref="B65:B66"/>
    <mergeCell ref="E65:E66"/>
    <mergeCell ref="F65:F66"/>
    <mergeCell ref="G65:G66"/>
    <mergeCell ref="H65:H66"/>
    <mergeCell ref="H63:H64"/>
    <mergeCell ref="I63:I64"/>
    <mergeCell ref="N65:N66"/>
    <mergeCell ref="B67:B68"/>
    <mergeCell ref="E67:E68"/>
    <mergeCell ref="F67:F68"/>
    <mergeCell ref="G67:G68"/>
    <mergeCell ref="H67:H68"/>
    <mergeCell ref="I67:I68"/>
    <mergeCell ref="I65:I66"/>
    <mergeCell ref="J65:J66"/>
    <mergeCell ref="K65:K66"/>
    <mergeCell ref="K67:K68"/>
    <mergeCell ref="M67:M68"/>
    <mergeCell ref="N67:N68"/>
    <mergeCell ref="B69:B70"/>
    <mergeCell ref="E69:E70"/>
    <mergeCell ref="F69:F70"/>
    <mergeCell ref="G69:G70"/>
    <mergeCell ref="M69:M70"/>
    <mergeCell ref="I69:I70"/>
    <mergeCell ref="J69:J70"/>
    <mergeCell ref="K69:K70"/>
    <mergeCell ref="L71:L72"/>
    <mergeCell ref="B71:B72"/>
    <mergeCell ref="E71:E72"/>
    <mergeCell ref="F71:F72"/>
    <mergeCell ref="G71:G72"/>
    <mergeCell ref="H71:H72"/>
    <mergeCell ref="N71:N72"/>
    <mergeCell ref="B73:B74"/>
    <mergeCell ref="E73:E74"/>
    <mergeCell ref="F73:F74"/>
    <mergeCell ref="G73:G74"/>
    <mergeCell ref="H73:H74"/>
    <mergeCell ref="I73:I74"/>
    <mergeCell ref="I71:I72"/>
    <mergeCell ref="J71:J72"/>
    <mergeCell ref="K71:K72"/>
    <mergeCell ref="N73:N74"/>
    <mergeCell ref="L73:L74"/>
    <mergeCell ref="L75:L76"/>
    <mergeCell ref="B75:B76"/>
    <mergeCell ref="E75:E76"/>
    <mergeCell ref="F75:F76"/>
    <mergeCell ref="G75:G76"/>
    <mergeCell ref="N75:N76"/>
    <mergeCell ref="B77:B78"/>
    <mergeCell ref="E77:E78"/>
    <mergeCell ref="F77:F78"/>
    <mergeCell ref="G77:G78"/>
    <mergeCell ref="H77:H78"/>
    <mergeCell ref="H75:H76"/>
    <mergeCell ref="I75:I76"/>
    <mergeCell ref="J75:J76"/>
    <mergeCell ref="K75:K76"/>
    <mergeCell ref="H9:H10"/>
    <mergeCell ref="I9:I10"/>
    <mergeCell ref="I77:I78"/>
    <mergeCell ref="J77:J78"/>
    <mergeCell ref="K77:K78"/>
    <mergeCell ref="K9:K10"/>
    <mergeCell ref="J73:J74"/>
    <mergeCell ref="K73:K74"/>
    <mergeCell ref="H69:H70"/>
    <mergeCell ref="J67:J68"/>
    <mergeCell ref="B79:B80"/>
    <mergeCell ref="E79:E80"/>
    <mergeCell ref="F79:F80"/>
    <mergeCell ref="G79:G80"/>
    <mergeCell ref="B9:B10"/>
    <mergeCell ref="E9:E10"/>
    <mergeCell ref="F9:F10"/>
    <mergeCell ref="G9:G10"/>
    <mergeCell ref="B59:B60"/>
    <mergeCell ref="E59:E60"/>
    <mergeCell ref="N79:N80"/>
    <mergeCell ref="I79:I80"/>
    <mergeCell ref="J79:J80"/>
    <mergeCell ref="K79:K80"/>
    <mergeCell ref="B81:B82"/>
    <mergeCell ref="E81:E82"/>
    <mergeCell ref="F81:F82"/>
    <mergeCell ref="G81:G82"/>
    <mergeCell ref="H81:H82"/>
    <mergeCell ref="H79:H80"/>
    <mergeCell ref="I21:I22"/>
    <mergeCell ref="I81:I82"/>
    <mergeCell ref="J81:J82"/>
    <mergeCell ref="K81:K82"/>
    <mergeCell ref="M81:M82"/>
    <mergeCell ref="M79:M80"/>
    <mergeCell ref="M77:M78"/>
    <mergeCell ref="M75:M76"/>
    <mergeCell ref="M73:M74"/>
    <mergeCell ref="M71:M72"/>
    <mergeCell ref="H83:H84"/>
    <mergeCell ref="B83:B84"/>
    <mergeCell ref="E83:E84"/>
    <mergeCell ref="F83:F84"/>
    <mergeCell ref="G83:G84"/>
    <mergeCell ref="B21:B22"/>
    <mergeCell ref="E21:E22"/>
    <mergeCell ref="F21:F22"/>
    <mergeCell ref="G21:G22"/>
    <mergeCell ref="H21:H22"/>
    <mergeCell ref="N83:N84"/>
    <mergeCell ref="I83:I84"/>
    <mergeCell ref="J83:J84"/>
    <mergeCell ref="K83:K84"/>
    <mergeCell ref="L85:L86"/>
    <mergeCell ref="B85:B86"/>
    <mergeCell ref="E85:E86"/>
    <mergeCell ref="F85:F86"/>
    <mergeCell ref="G85:G86"/>
    <mergeCell ref="H85:H86"/>
    <mergeCell ref="I87:I88"/>
    <mergeCell ref="I85:I86"/>
    <mergeCell ref="J85:J86"/>
    <mergeCell ref="K85:K86"/>
    <mergeCell ref="M85:M86"/>
    <mergeCell ref="M83:M84"/>
    <mergeCell ref="N85:N86"/>
    <mergeCell ref="N21:N22"/>
    <mergeCell ref="N81:N82"/>
    <mergeCell ref="N77:N78"/>
    <mergeCell ref="N69:N70"/>
    <mergeCell ref="B87:B88"/>
    <mergeCell ref="E87:E88"/>
    <mergeCell ref="F87:F88"/>
    <mergeCell ref="G87:G88"/>
    <mergeCell ref="H87:H88"/>
    <mergeCell ref="J9:J10"/>
    <mergeCell ref="P51:P52"/>
    <mergeCell ref="P11:P12"/>
    <mergeCell ref="P5:P6"/>
    <mergeCell ref="P53:P54"/>
    <mergeCell ref="P55:P56"/>
    <mergeCell ref="M9:M10"/>
    <mergeCell ref="N9:N10"/>
    <mergeCell ref="M55:M56"/>
    <mergeCell ref="N55:N56"/>
    <mergeCell ref="P9:P10"/>
    <mergeCell ref="P65:P66"/>
    <mergeCell ref="P67:P68"/>
    <mergeCell ref="J87:J88"/>
    <mergeCell ref="K87:K88"/>
    <mergeCell ref="M87:M88"/>
    <mergeCell ref="N87:N88"/>
    <mergeCell ref="J21:J22"/>
    <mergeCell ref="K21:K22"/>
    <mergeCell ref="M21:M22"/>
    <mergeCell ref="P83:P84"/>
    <mergeCell ref="P85:P86"/>
    <mergeCell ref="P87:P88"/>
    <mergeCell ref="P69:P70"/>
    <mergeCell ref="P71:P72"/>
    <mergeCell ref="P73:P74"/>
    <mergeCell ref="P75:P76"/>
    <mergeCell ref="P77:P78"/>
    <mergeCell ref="P79:P80"/>
    <mergeCell ref="P81:P82"/>
    <mergeCell ref="P21:P22"/>
    <mergeCell ref="P57:P58"/>
    <mergeCell ref="P59:P60"/>
    <mergeCell ref="P61:P62"/>
    <mergeCell ref="P63:P64"/>
    <mergeCell ref="P45:P46"/>
    <mergeCell ref="P27:P28"/>
    <mergeCell ref="P35:P36"/>
    <mergeCell ref="L37:L38"/>
    <mergeCell ref="L15:L16"/>
    <mergeCell ref="L39:L40"/>
    <mergeCell ref="L27:L28"/>
    <mergeCell ref="L41:L42"/>
    <mergeCell ref="P37:P38"/>
    <mergeCell ref="P15:P16"/>
    <mergeCell ref="P39:P40"/>
    <mergeCell ref="L25:L26"/>
    <mergeCell ref="L19:L20"/>
    <mergeCell ref="L7:L8"/>
    <mergeCell ref="L13:L14"/>
    <mergeCell ref="L3:L4"/>
    <mergeCell ref="L65:L66"/>
    <mergeCell ref="L67:L68"/>
    <mergeCell ref="L69:L70"/>
    <mergeCell ref="L49:L50"/>
    <mergeCell ref="L51:L52"/>
    <mergeCell ref="L11:L12"/>
    <mergeCell ref="L5:L6"/>
    <mergeCell ref="L55:L56"/>
    <mergeCell ref="L87:L88"/>
    <mergeCell ref="L31:L32"/>
    <mergeCell ref="L77:L78"/>
    <mergeCell ref="L9:L10"/>
    <mergeCell ref="L79:L80"/>
    <mergeCell ref="L81:L82"/>
    <mergeCell ref="L21:L22"/>
    <mergeCell ref="L83:L84"/>
    <mergeCell ref="L35:L36"/>
    <mergeCell ref="L63:L64"/>
    <mergeCell ref="P89:P90"/>
    <mergeCell ref="A3:A4"/>
    <mergeCell ref="A5:A6"/>
    <mergeCell ref="A7:A8"/>
    <mergeCell ref="A9:A10"/>
    <mergeCell ref="A11:A12"/>
    <mergeCell ref="A13:A14"/>
    <mergeCell ref="A15:A16"/>
    <mergeCell ref="L53:L54"/>
    <mergeCell ref="A29:A30"/>
    <mergeCell ref="A31:A88"/>
    <mergeCell ref="A1:P1"/>
    <mergeCell ref="A17:A18"/>
    <mergeCell ref="A19:A20"/>
    <mergeCell ref="A21:A22"/>
    <mergeCell ref="A23:A24"/>
    <mergeCell ref="A25:A26"/>
    <mergeCell ref="A27:A28"/>
    <mergeCell ref="L61:L62"/>
  </mergeCells>
  <conditionalFormatting sqref="M23:O23 O31 O33 O17 O35 O37 O15 O39 O27 O41 O43 O45 O29 O25 O19 O47 O7 O13 O3 O49 O51 O11 O5 O53 O55 O57 O59 O61 O63 O65 O67 O69 O71 O73 O75 O77 O9 O79 O81 O21 O83 O85 O87 M24:N88 AD13:AE14 M3:N22">
    <cfRule type="cellIs" priority="1334" dxfId="793" operator="greaterThan" stopIfTrue="1">
      <formula>0</formula>
    </cfRule>
  </conditionalFormatting>
  <conditionalFormatting sqref="C37:D37">
    <cfRule type="duplicateValues" priority="1060" dxfId="0" stopIfTrue="1">
      <formula>AND(COUNTIF($C$37:$D$37,C37)&gt;1,NOT(ISBLANK(C37)))</formula>
    </cfRule>
  </conditionalFormatting>
  <conditionalFormatting sqref="C37:D37">
    <cfRule type="duplicateValues" priority="1058" dxfId="0" stopIfTrue="1">
      <formula>AND(COUNTIF($C$37:$D$37,C37)&gt;1,NOT(ISBLANK(C37)))</formula>
    </cfRule>
    <cfRule type="duplicateValues" priority="1059" dxfId="0" stopIfTrue="1">
      <formula>AND(COUNTIF($C$37:$D$37,C37)&gt;1,NOT(ISBLANK(C37)))</formula>
    </cfRule>
    <cfRule type="dataBar" priority="1057" dxfId="0">
      <dataBar>
        <cfvo type="min"/>
        <cfvo type="max"/>
        <color rgb="FF638EC6"/>
      </dataBar>
      <extLst>
        <ext xmlns:x14="http://schemas.microsoft.com/office/spreadsheetml/2009/9/main" uri="{B025F937-C7B1-47D3-B67F-A62EFF666E3E}">
          <x14:id>{85eeb6ce-ad84-4a0b-9c77-b5bb3bf366fa}</x14:id>
        </ext>
      </extLst>
    </cfRule>
  </conditionalFormatting>
  <conditionalFormatting sqref="C37:D37">
    <cfRule type="duplicateValues" priority="1056" dxfId="0" stopIfTrue="1">
      <formula>AND(COUNTIF($C$37:$D$37,C37)&gt;1,NOT(ISBLANK(C37)))</formula>
    </cfRule>
  </conditionalFormatting>
  <conditionalFormatting sqref="C37:D37">
    <cfRule type="duplicateValues" priority="1054" dxfId="0" stopIfTrue="1">
      <formula>AND(COUNTIF($C$37:$D$37,C37)&gt;1,NOT(ISBLANK(C37)))</formula>
    </cfRule>
    <cfRule type="duplicateValues" priority="1055" dxfId="0" stopIfTrue="1">
      <formula>AND(COUNTIF($C$37:$D$37,C37)&gt;1,NOT(ISBLANK(C37)))</formula>
    </cfRule>
    <cfRule type="dataBar" priority="1053" dxfId="0">
      <dataBar>
        <cfvo type="min"/>
        <cfvo type="max"/>
        <color rgb="FF638EC6"/>
      </dataBar>
      <extLst>
        <ext xmlns:x14="http://schemas.microsoft.com/office/spreadsheetml/2009/9/main" uri="{B025F937-C7B1-47D3-B67F-A62EFF666E3E}">
          <x14:id>{e626e513-566f-4176-9287-e7eb836baf57}</x14:id>
        </ext>
      </extLst>
    </cfRule>
  </conditionalFormatting>
  <conditionalFormatting sqref="C37:D37">
    <cfRule type="duplicateValues" priority="1052" dxfId="0" stopIfTrue="1">
      <formula>AND(COUNTIF($C$37:$D$37,C37)&gt;1,NOT(ISBLANK(C37)))</formula>
    </cfRule>
  </conditionalFormatting>
  <conditionalFormatting sqref="C38:D38">
    <cfRule type="duplicateValues" priority="1051" dxfId="0" stopIfTrue="1">
      <formula>AND(COUNTIF($C$38:$D$38,C38)&gt;1,NOT(ISBLANK(C38)))</formula>
    </cfRule>
  </conditionalFormatting>
  <conditionalFormatting sqref="C38:D38">
    <cfRule type="duplicateValues" priority="1049" dxfId="0" stopIfTrue="1">
      <formula>AND(COUNTIF($C$38:$D$38,C38)&gt;1,NOT(ISBLANK(C38)))</formula>
    </cfRule>
    <cfRule type="duplicateValues" priority="1050" dxfId="0" stopIfTrue="1">
      <formula>AND(COUNTIF($C$38:$D$38,C38)&gt;1,NOT(ISBLANK(C38)))</formula>
    </cfRule>
    <cfRule type="dataBar" priority="1048" dxfId="0">
      <dataBar>
        <cfvo type="min"/>
        <cfvo type="max"/>
        <color rgb="FF638EC6"/>
      </dataBar>
      <extLst>
        <ext xmlns:x14="http://schemas.microsoft.com/office/spreadsheetml/2009/9/main" uri="{B025F937-C7B1-47D3-B67F-A62EFF666E3E}">
          <x14:id>{746a980d-84af-407c-b8e3-e239487c1531}</x14:id>
        </ext>
      </extLst>
    </cfRule>
  </conditionalFormatting>
  <conditionalFormatting sqref="C38:D38">
    <cfRule type="duplicateValues" priority="1047" dxfId="0" stopIfTrue="1">
      <formula>AND(COUNTIF($C$38:$D$38,C38)&gt;1,NOT(ISBLANK(C38)))</formula>
    </cfRule>
  </conditionalFormatting>
  <conditionalFormatting sqref="C38:D38">
    <cfRule type="duplicateValues" priority="1045" dxfId="0" stopIfTrue="1">
      <formula>AND(COUNTIF($C$38:$D$38,C38)&gt;1,NOT(ISBLANK(C38)))</formula>
    </cfRule>
    <cfRule type="duplicateValues" priority="1046" dxfId="0" stopIfTrue="1">
      <formula>AND(COUNTIF($C$38:$D$38,C38)&gt;1,NOT(ISBLANK(C38)))</formula>
    </cfRule>
    <cfRule type="dataBar" priority="1044" dxfId="0">
      <dataBar>
        <cfvo type="min"/>
        <cfvo type="max"/>
        <color rgb="FF638EC6"/>
      </dataBar>
      <extLst>
        <ext xmlns:x14="http://schemas.microsoft.com/office/spreadsheetml/2009/9/main" uri="{B025F937-C7B1-47D3-B67F-A62EFF666E3E}">
          <x14:id>{94d51ae5-2701-4de3-9478-81515a2e9f33}</x14:id>
        </ext>
      </extLst>
    </cfRule>
  </conditionalFormatting>
  <conditionalFormatting sqref="C38:D38">
    <cfRule type="duplicateValues" priority="1043" dxfId="0" stopIfTrue="1">
      <formula>AND(COUNTIF($C$38:$D$38,C38)&gt;1,NOT(ISBLANK(C38)))</formula>
    </cfRule>
  </conditionalFormatting>
  <conditionalFormatting sqref="C38:D38">
    <cfRule type="duplicateValues" priority="1042" dxfId="0" stopIfTrue="1">
      <formula>AND(COUNTIF($C$38:$D$38,C38)&gt;1,NOT(ISBLANK(C38)))</formula>
    </cfRule>
  </conditionalFormatting>
  <conditionalFormatting sqref="C38:D38">
    <cfRule type="duplicateValues" priority="1041" dxfId="0" stopIfTrue="1">
      <formula>AND(COUNTIF($C$38:$D$38,C38)&gt;1,NOT(ISBLANK(C38)))</formula>
    </cfRule>
  </conditionalFormatting>
  <conditionalFormatting sqref="C37:D38">
    <cfRule type="duplicateValues" priority="1039" dxfId="0" stopIfTrue="1">
      <formula>AND(COUNTIF($C$37:$D$38,C37)&gt;1,NOT(ISBLANK(C37)))</formula>
    </cfRule>
    <cfRule type="duplicateValues" priority="1040" dxfId="0" stopIfTrue="1">
      <formula>AND(COUNTIF($C$37:$D$38,C37)&gt;1,NOT(ISBLANK(C37)))</formula>
    </cfRule>
    <cfRule type="dataBar" priority="1038" dxfId="0">
      <dataBar>
        <cfvo type="min"/>
        <cfvo type="max"/>
        <color rgb="FF638EC6"/>
      </dataBar>
      <extLst>
        <ext xmlns:x14="http://schemas.microsoft.com/office/spreadsheetml/2009/9/main" uri="{B025F937-C7B1-47D3-B67F-A62EFF666E3E}">
          <x14:id>{20985c1d-b592-4930-8e48-54e7445c34a7}</x14:id>
        </ext>
      </extLst>
    </cfRule>
  </conditionalFormatting>
  <conditionalFormatting sqref="C37:D38">
    <cfRule type="duplicateValues" priority="1037" dxfId="0" stopIfTrue="1">
      <formula>AND(COUNTIF($C$37:$D$38,C37)&gt;1,NOT(ISBLANK(C37)))</formula>
    </cfRule>
  </conditionalFormatting>
  <conditionalFormatting sqref="C38:D38">
    <cfRule type="duplicateValues" priority="1035" dxfId="0" stopIfTrue="1">
      <formula>AND(COUNTIF($C$38:$D$38,C38)&gt;1,NOT(ISBLANK(C38)))</formula>
    </cfRule>
    <cfRule type="duplicateValues" priority="1036" dxfId="0" stopIfTrue="1">
      <formula>AND(COUNTIF($C$38:$D$38,C38)&gt;1,NOT(ISBLANK(C38)))</formula>
    </cfRule>
    <cfRule type="dataBar" priority="1034" dxfId="0">
      <dataBar>
        <cfvo type="min"/>
        <cfvo type="max"/>
        <color rgb="FF638EC6"/>
      </dataBar>
      <extLst>
        <ext xmlns:x14="http://schemas.microsoft.com/office/spreadsheetml/2009/9/main" uri="{B025F937-C7B1-47D3-B67F-A62EFF666E3E}">
          <x14:id>{7b1161c8-7af9-42ce-8a0d-dc667dfc92cf}</x14:id>
        </ext>
      </extLst>
    </cfRule>
  </conditionalFormatting>
  <conditionalFormatting sqref="C38:D38">
    <cfRule type="duplicateValues" priority="1033" dxfId="0" stopIfTrue="1">
      <formula>AND(COUNTIF($C$38:$D$38,C38)&gt;1,NOT(ISBLANK(C38)))</formula>
    </cfRule>
  </conditionalFormatting>
  <conditionalFormatting sqref="C38:D38">
    <cfRule type="duplicateValues" priority="1031" dxfId="0" stopIfTrue="1">
      <formula>AND(COUNTIF($C$38:$D$38,C38)&gt;1,NOT(ISBLANK(C38)))</formula>
    </cfRule>
    <cfRule type="duplicateValues" priority="1032" dxfId="0" stopIfTrue="1">
      <formula>AND(COUNTIF($C$38:$D$38,C38)&gt;1,NOT(ISBLANK(C38)))</formula>
    </cfRule>
    <cfRule type="dataBar" priority="1030" dxfId="0">
      <dataBar>
        <cfvo type="min"/>
        <cfvo type="max"/>
        <color rgb="FF638EC6"/>
      </dataBar>
      <extLst>
        <ext xmlns:x14="http://schemas.microsoft.com/office/spreadsheetml/2009/9/main" uri="{B025F937-C7B1-47D3-B67F-A62EFF666E3E}">
          <x14:id>{944e5e82-3528-4640-a533-b964319528b3}</x14:id>
        </ext>
      </extLst>
    </cfRule>
  </conditionalFormatting>
  <conditionalFormatting sqref="C38:D38">
    <cfRule type="duplicateValues" priority="1029" dxfId="0" stopIfTrue="1">
      <formula>AND(COUNTIF($C$38:$D$38,C38)&gt;1,NOT(ISBLANK(C38)))</formula>
    </cfRule>
  </conditionalFormatting>
  <conditionalFormatting sqref="C37:D38">
    <cfRule type="duplicateValues" priority="1027" dxfId="0" stopIfTrue="1">
      <formula>AND(COUNTIF($C$37:$D$38,C37)&gt;1,NOT(ISBLANK(C37)))</formula>
    </cfRule>
    <cfRule type="duplicateValues" priority="1028" dxfId="0" stopIfTrue="1">
      <formula>AND(COUNTIF($C$37:$D$38,C37)&gt;1,NOT(ISBLANK(C37)))</formula>
    </cfRule>
    <cfRule type="dataBar" priority="1026" dxfId="0">
      <dataBar>
        <cfvo type="min"/>
        <cfvo type="max"/>
        <color rgb="FF638EC6"/>
      </dataBar>
      <extLst>
        <ext xmlns:x14="http://schemas.microsoft.com/office/spreadsheetml/2009/9/main" uri="{B025F937-C7B1-47D3-B67F-A62EFF666E3E}">
          <x14:id>{c21fc04b-e9b6-42f7-8197-9fe207395404}</x14:id>
        </ext>
      </extLst>
    </cfRule>
  </conditionalFormatting>
  <conditionalFormatting sqref="C37:D38">
    <cfRule type="duplicateValues" priority="1025" dxfId="0" stopIfTrue="1">
      <formula>AND(COUNTIF($C$37:$D$38,C37)&gt;1,NOT(ISBLANK(C37)))</formula>
    </cfRule>
  </conditionalFormatting>
  <conditionalFormatting sqref="C37:D38">
    <cfRule type="duplicateValues" priority="1023" dxfId="0" stopIfTrue="1">
      <formula>AND(COUNTIF($C$37:$D$38,C37)&gt;1,NOT(ISBLANK(C37)))</formula>
    </cfRule>
    <cfRule type="duplicateValues" priority="1024" dxfId="0" stopIfTrue="1">
      <formula>AND(COUNTIF($C$37:$D$38,C37)&gt;1,NOT(ISBLANK(C37)))</formula>
    </cfRule>
    <cfRule type="dataBar" priority="1022" dxfId="0">
      <dataBar>
        <cfvo type="min"/>
        <cfvo type="max"/>
        <color rgb="FF638EC6"/>
      </dataBar>
      <extLst>
        <ext xmlns:x14="http://schemas.microsoft.com/office/spreadsheetml/2009/9/main" uri="{B025F937-C7B1-47D3-B67F-A62EFF666E3E}">
          <x14:id>{38d65e50-763b-461a-bbe7-9c06549dafa0}</x14:id>
        </ext>
      </extLst>
    </cfRule>
  </conditionalFormatting>
  <conditionalFormatting sqref="C37:D38">
    <cfRule type="duplicateValues" priority="1021" dxfId="0" stopIfTrue="1">
      <formula>AND(COUNTIF($C$37:$D$38,C37)&gt;1,NOT(ISBLANK(C37)))</formula>
    </cfRule>
  </conditionalFormatting>
  <conditionalFormatting sqref="C37:D38">
    <cfRule type="duplicateValues" priority="1020" dxfId="0" stopIfTrue="1">
      <formula>AND(COUNTIF($C$37:$D$38,C37)&gt;1,NOT(ISBLANK(C37)))</formula>
    </cfRule>
  </conditionalFormatting>
  <conditionalFormatting sqref="C38:D38">
    <cfRule type="duplicateValues" priority="1018" dxfId="0" stopIfTrue="1">
      <formula>AND(COUNTIF($C$38:$D$38,C38)&gt;1,NOT(ISBLANK(C38)))</formula>
    </cfRule>
    <cfRule type="duplicateValues" priority="1019" dxfId="0" stopIfTrue="1">
      <formula>AND(COUNTIF($C$38:$D$38,C38)&gt;1,NOT(ISBLANK(C38)))</formula>
    </cfRule>
    <cfRule type="dataBar" priority="1017" dxfId="0">
      <dataBar>
        <cfvo type="min"/>
        <cfvo type="max"/>
        <color rgb="FF638EC6"/>
      </dataBar>
      <extLst>
        <ext xmlns:x14="http://schemas.microsoft.com/office/spreadsheetml/2009/9/main" uri="{B025F937-C7B1-47D3-B67F-A62EFF666E3E}">
          <x14:id>{44aef72a-480a-4437-a385-2aa006a8963b}</x14:id>
        </ext>
      </extLst>
    </cfRule>
  </conditionalFormatting>
  <conditionalFormatting sqref="C37:D37">
    <cfRule type="duplicateValues" priority="1016" dxfId="0" stopIfTrue="1">
      <formula>AND(COUNTIF($C$37:$D$37,C37)&gt;1,NOT(ISBLANK(C37)))</formula>
    </cfRule>
  </conditionalFormatting>
  <conditionalFormatting sqref="C37:D37">
    <cfRule type="duplicateValues" priority="1014" dxfId="0" stopIfTrue="1">
      <formula>AND(COUNTIF($C$37:$D$37,C37)&gt;1,NOT(ISBLANK(C37)))</formula>
    </cfRule>
    <cfRule type="duplicateValues" priority="1015" dxfId="0" stopIfTrue="1">
      <formula>AND(COUNTIF($C$37:$D$37,C37)&gt;1,NOT(ISBLANK(C37)))</formula>
    </cfRule>
    <cfRule type="dataBar" priority="1013" dxfId="0">
      <dataBar>
        <cfvo type="min"/>
        <cfvo type="max"/>
        <color rgb="FF638EC6"/>
      </dataBar>
      <extLst>
        <ext xmlns:x14="http://schemas.microsoft.com/office/spreadsheetml/2009/9/main" uri="{B025F937-C7B1-47D3-B67F-A62EFF666E3E}">
          <x14:id>{20ac43b3-a099-474d-a350-1fdcb8b21ffb}</x14:id>
        </ext>
      </extLst>
    </cfRule>
  </conditionalFormatting>
  <conditionalFormatting sqref="C37:D38">
    <cfRule type="duplicateValues" priority="1011" dxfId="0" stopIfTrue="1">
      <formula>AND(COUNTIF($C$37:$D$38,C37)&gt;1,NOT(ISBLANK(C37)))</formula>
    </cfRule>
    <cfRule type="duplicateValues" priority="1012" dxfId="0" stopIfTrue="1">
      <formula>AND(COUNTIF($C$37:$D$38,C37)&gt;1,NOT(ISBLANK(C37)))</formula>
    </cfRule>
    <cfRule type="dataBar" priority="1010" dxfId="0">
      <dataBar>
        <cfvo type="min"/>
        <cfvo type="max"/>
        <color rgb="FF638EC6"/>
      </dataBar>
      <extLst>
        <ext xmlns:x14="http://schemas.microsoft.com/office/spreadsheetml/2009/9/main" uri="{B025F937-C7B1-47D3-B67F-A62EFF666E3E}">
          <x14:id>{bc8e8630-b1d0-4369-b957-8bb591f88357}</x14:id>
        </ext>
      </extLst>
    </cfRule>
  </conditionalFormatting>
  <conditionalFormatting sqref="C37:D37">
    <cfRule type="duplicateValues" priority="1008" dxfId="0" stopIfTrue="1">
      <formula>AND(COUNTIF($C$37:$D$37,C37)&gt;1,NOT(ISBLANK(C37)))</formula>
    </cfRule>
    <cfRule type="duplicateValues" priority="1009" dxfId="0" stopIfTrue="1">
      <formula>AND(COUNTIF($C$37:$D$37,C37)&gt;1,NOT(ISBLANK(C37)))</formula>
    </cfRule>
    <cfRule type="dataBar" priority="1007" dxfId="0">
      <dataBar>
        <cfvo type="min"/>
        <cfvo type="max"/>
        <color rgb="FF638EC6"/>
      </dataBar>
      <extLst>
        <ext xmlns:x14="http://schemas.microsoft.com/office/spreadsheetml/2009/9/main" uri="{B025F937-C7B1-47D3-B67F-A62EFF666E3E}">
          <x14:id>{3b254396-f0d0-45e2-8697-91a290f91351}</x14:id>
        </ext>
      </extLst>
    </cfRule>
  </conditionalFormatting>
  <conditionalFormatting sqref="C37:D37">
    <cfRule type="duplicateValues" priority="1006" dxfId="0" stopIfTrue="1">
      <formula>AND(COUNTIF($C$37:$D$37,C37)&gt;1,NOT(ISBLANK(C37)))</formula>
    </cfRule>
  </conditionalFormatting>
  <conditionalFormatting sqref="C37:D37">
    <cfRule type="duplicateValues" priority="1004" dxfId="0" stopIfTrue="1">
      <formula>AND(COUNTIF($C$37:$D$37,C37)&gt;1,NOT(ISBLANK(C37)))</formula>
    </cfRule>
    <cfRule type="duplicateValues" priority="1005" dxfId="0" stopIfTrue="1">
      <formula>AND(COUNTIF($C$37:$D$37,C37)&gt;1,NOT(ISBLANK(C37)))</formula>
    </cfRule>
    <cfRule type="dataBar" priority="1003" dxfId="0">
      <dataBar>
        <cfvo type="min"/>
        <cfvo type="max"/>
        <color rgb="FF638EC6"/>
      </dataBar>
      <extLst>
        <ext xmlns:x14="http://schemas.microsoft.com/office/spreadsheetml/2009/9/main" uri="{B025F937-C7B1-47D3-B67F-A62EFF666E3E}">
          <x14:id>{b3b5e042-3f54-4b17-808a-c9a2ec39ccca}</x14:id>
        </ext>
      </extLst>
    </cfRule>
  </conditionalFormatting>
  <conditionalFormatting sqref="C37:D37">
    <cfRule type="duplicateValues" priority="1002" dxfId="0" stopIfTrue="1">
      <formula>AND(COUNTIF($C$37:$D$37,C37)&gt;1,NOT(ISBLANK(C37)))</formula>
    </cfRule>
  </conditionalFormatting>
  <conditionalFormatting sqref="C37:D37">
    <cfRule type="duplicateValues" priority="1000" dxfId="0" stopIfTrue="1">
      <formula>AND(COUNTIF($C$37:$D$37,C37)&gt;1,NOT(ISBLANK(C37)))</formula>
    </cfRule>
    <cfRule type="duplicateValues" priority="1001" dxfId="0" stopIfTrue="1">
      <formula>AND(COUNTIF($C$37:$D$37,C37)&gt;1,NOT(ISBLANK(C37)))</formula>
    </cfRule>
    <cfRule type="dataBar" priority="999" dxfId="0">
      <dataBar>
        <cfvo type="min"/>
        <cfvo type="max"/>
        <color rgb="FF638EC6"/>
      </dataBar>
      <extLst>
        <ext xmlns:x14="http://schemas.microsoft.com/office/spreadsheetml/2009/9/main" uri="{B025F937-C7B1-47D3-B67F-A62EFF666E3E}">
          <x14:id>{37ec5737-77c5-4f1c-9650-0de3941066db}</x14:id>
        </ext>
      </extLst>
    </cfRule>
  </conditionalFormatting>
  <conditionalFormatting sqref="C37:D37">
    <cfRule type="duplicateValues" priority="998" dxfId="0" stopIfTrue="1">
      <formula>AND(COUNTIF($C$37:$D$37,C37)&gt;1,NOT(ISBLANK(C37)))</formula>
    </cfRule>
  </conditionalFormatting>
  <conditionalFormatting sqref="C37:D37">
    <cfRule type="duplicateValues" priority="996" dxfId="0" stopIfTrue="1">
      <formula>AND(COUNTIF($C$37:$D$37,C37)&gt;1,NOT(ISBLANK(C37)))</formula>
    </cfRule>
    <cfRule type="duplicateValues" priority="997" dxfId="0" stopIfTrue="1">
      <formula>AND(COUNTIF($C$37:$D$37,C37)&gt;1,NOT(ISBLANK(C37)))</formula>
    </cfRule>
    <cfRule type="dataBar" priority="995" dxfId="0">
      <dataBar>
        <cfvo type="min"/>
        <cfvo type="max"/>
        <color rgb="FF638EC6"/>
      </dataBar>
      <extLst>
        <ext xmlns:x14="http://schemas.microsoft.com/office/spreadsheetml/2009/9/main" uri="{B025F937-C7B1-47D3-B67F-A62EFF666E3E}">
          <x14:id>{a7746454-d98c-4b4d-95b4-4a05299b4f2b}</x14:id>
        </ext>
      </extLst>
    </cfRule>
  </conditionalFormatting>
  <conditionalFormatting sqref="C37:D37">
    <cfRule type="duplicateValues" priority="994" dxfId="0" stopIfTrue="1">
      <formula>AND(COUNTIF($C$37:$D$37,C37)&gt;1,NOT(ISBLANK(C37)))</formula>
    </cfRule>
  </conditionalFormatting>
  <conditionalFormatting sqref="C37:D37">
    <cfRule type="duplicateValues" priority="993" dxfId="0" stopIfTrue="1">
      <formula>AND(COUNTIF($C$37:$D$37,C37)&gt;1,NOT(ISBLANK(C37)))</formula>
    </cfRule>
  </conditionalFormatting>
  <conditionalFormatting sqref="C37:D37">
    <cfRule type="duplicateValues" priority="991" dxfId="0" stopIfTrue="1">
      <formula>AND(COUNTIF($C$37:$D$37,C37)&gt;1,NOT(ISBLANK(C37)))</formula>
    </cfRule>
    <cfRule type="duplicateValues" priority="992" dxfId="0" stopIfTrue="1">
      <formula>AND(COUNTIF($C$37:$D$37,C37)&gt;1,NOT(ISBLANK(C37)))</formula>
    </cfRule>
    <cfRule type="dataBar" priority="990" dxfId="0">
      <dataBar>
        <cfvo type="min"/>
        <cfvo type="max"/>
        <color rgb="FF638EC6"/>
      </dataBar>
      <extLst>
        <ext xmlns:x14="http://schemas.microsoft.com/office/spreadsheetml/2009/9/main" uri="{B025F937-C7B1-47D3-B67F-A62EFF666E3E}">
          <x14:id>{003ed168-8258-4e92-935f-a3b2d168f608}</x14:id>
        </ext>
      </extLst>
    </cfRule>
  </conditionalFormatting>
  <conditionalFormatting sqref="C37:D37">
    <cfRule type="duplicateValues" priority="988" dxfId="0" stopIfTrue="1">
      <formula>AND(COUNTIF($C$37:$D$37,C37)&gt;1,NOT(ISBLANK(C37)))</formula>
    </cfRule>
    <cfRule type="duplicateValues" priority="989" dxfId="0" stopIfTrue="1">
      <formula>AND(COUNTIF($C$37:$D$37,C37)&gt;1,NOT(ISBLANK(C37)))</formula>
    </cfRule>
    <cfRule type="dataBar" priority="987" dxfId="0">
      <dataBar>
        <cfvo type="min"/>
        <cfvo type="max"/>
        <color rgb="FF638EC6"/>
      </dataBar>
      <extLst>
        <ext xmlns:x14="http://schemas.microsoft.com/office/spreadsheetml/2009/9/main" uri="{B025F937-C7B1-47D3-B67F-A62EFF666E3E}">
          <x14:id>{5ca1b6e2-b612-4f1a-b0bd-53b766037641}</x14:id>
        </ext>
      </extLst>
    </cfRule>
  </conditionalFormatting>
  <conditionalFormatting sqref="C37:D37">
    <cfRule type="duplicateValues" priority="986" dxfId="0" stopIfTrue="1">
      <formula>AND(COUNTIF($C$37:$D$37,C37)&gt;1,NOT(ISBLANK(C37)))</formula>
    </cfRule>
  </conditionalFormatting>
  <conditionalFormatting sqref="C37:D37">
    <cfRule type="duplicateValues" priority="985" dxfId="0" stopIfTrue="1">
      <formula>AND(COUNTIF($C$37:$D$37,C37)&gt;1,NOT(ISBLANK(C37)))</formula>
    </cfRule>
  </conditionalFormatting>
  <conditionalFormatting sqref="C37:D37">
    <cfRule type="duplicateValues" priority="984" dxfId="0" stopIfTrue="1">
      <formula>AND(COUNTIF($C$37:$D$37,C37)&gt;1,NOT(ISBLANK(C37)))</formula>
    </cfRule>
  </conditionalFormatting>
  <conditionalFormatting sqref="C37:D37">
    <cfRule type="duplicateValues" priority="982" dxfId="0" stopIfTrue="1">
      <formula>AND(COUNTIF($C$37:$D$37,C37)&gt;1,NOT(ISBLANK(C37)))</formula>
    </cfRule>
    <cfRule type="duplicateValues" priority="983" dxfId="0" stopIfTrue="1">
      <formula>AND(COUNTIF($C$37:$D$37,C37)&gt;1,NOT(ISBLANK(C37)))</formula>
    </cfRule>
    <cfRule type="dataBar" priority="981" dxfId="0">
      <dataBar>
        <cfvo type="min"/>
        <cfvo type="max"/>
        <color rgb="FF638EC6"/>
      </dataBar>
      <extLst>
        <ext xmlns:x14="http://schemas.microsoft.com/office/spreadsheetml/2009/9/main" uri="{B025F937-C7B1-47D3-B67F-A62EFF666E3E}">
          <x14:id>{f583c25a-a434-4105-b407-2332cc759afe}</x14:id>
        </ext>
      </extLst>
    </cfRule>
  </conditionalFormatting>
  <conditionalFormatting sqref="C37:D37">
    <cfRule type="duplicateValues" priority="979" dxfId="0" stopIfTrue="1">
      <formula>AND(COUNTIF($C$37:$D$37,C37)&gt;1,NOT(ISBLANK(C37)))</formula>
    </cfRule>
    <cfRule type="duplicateValues" priority="980" dxfId="0" stopIfTrue="1">
      <formula>AND(COUNTIF($C$37:$D$37,C37)&gt;1,NOT(ISBLANK(C37)))</formula>
    </cfRule>
    <cfRule type="dataBar" priority="978" dxfId="0">
      <dataBar>
        <cfvo type="min"/>
        <cfvo type="max"/>
        <color rgb="FF638EC6"/>
      </dataBar>
      <extLst>
        <ext xmlns:x14="http://schemas.microsoft.com/office/spreadsheetml/2009/9/main" uri="{B025F937-C7B1-47D3-B67F-A62EFF666E3E}">
          <x14:id>{a747f94b-75e6-496e-9a66-6852143602c4}</x14:id>
        </ext>
      </extLst>
    </cfRule>
  </conditionalFormatting>
  <conditionalFormatting sqref="C37:D37">
    <cfRule type="duplicateValues" priority="977" dxfId="0" stopIfTrue="1">
      <formula>AND(COUNTIF($C$37:$D$37,C37)&gt;1,NOT(ISBLANK(C37)))</formula>
    </cfRule>
  </conditionalFormatting>
  <conditionalFormatting sqref="D37">
    <cfRule type="duplicateValues" priority="975" dxfId="0" stopIfTrue="1">
      <formula>AND(COUNTIF($D$37:$D$37,D37)&gt;1,NOT(ISBLANK(D37)))</formula>
    </cfRule>
    <cfRule type="duplicateValues" priority="976" dxfId="0" stopIfTrue="1">
      <formula>AND(COUNTIF($D$37:$D$37,D37)&gt;1,NOT(ISBLANK(D37)))</formula>
    </cfRule>
    <cfRule type="dataBar" priority="974" dxfId="0">
      <dataBar>
        <cfvo type="min"/>
        <cfvo type="max"/>
        <color rgb="FF638EC6"/>
      </dataBar>
      <extLst>
        <ext xmlns:x14="http://schemas.microsoft.com/office/spreadsheetml/2009/9/main" uri="{B025F937-C7B1-47D3-B67F-A62EFF666E3E}">
          <x14:id>{e46a405e-9397-45e5-9746-f8066bec930a}</x14:id>
        </ext>
      </extLst>
    </cfRule>
  </conditionalFormatting>
  <conditionalFormatting sqref="D37">
    <cfRule type="duplicateValues" priority="973" dxfId="0" stopIfTrue="1">
      <formula>AND(COUNTIF($D$37:$D$37,D37)&gt;1,NOT(ISBLANK(D37)))</formula>
    </cfRule>
  </conditionalFormatting>
  <conditionalFormatting sqref="D37">
    <cfRule type="duplicateValues" priority="972" dxfId="0" stopIfTrue="1">
      <formula>AND(COUNTIF($D$37:$D$37,D37)&gt;1,NOT(ISBLANK(D37)))</formula>
    </cfRule>
  </conditionalFormatting>
  <conditionalFormatting sqref="D37">
    <cfRule type="duplicateValues" priority="970" dxfId="0" stopIfTrue="1">
      <formula>AND(COUNTIF($D$37:$D$37,D37)&gt;1,NOT(ISBLANK(D37)))</formula>
    </cfRule>
    <cfRule type="duplicateValues" priority="971" dxfId="0" stopIfTrue="1">
      <formula>AND(COUNTIF($D$37:$D$37,D37)&gt;1,NOT(ISBLANK(D37)))</formula>
    </cfRule>
    <cfRule type="dataBar" priority="969" dxfId="0">
      <dataBar>
        <cfvo type="min"/>
        <cfvo type="max"/>
        <color rgb="FF638EC6"/>
      </dataBar>
      <extLst>
        <ext xmlns:x14="http://schemas.microsoft.com/office/spreadsheetml/2009/9/main" uri="{B025F937-C7B1-47D3-B67F-A62EFF666E3E}">
          <x14:id>{0fa56d37-543c-4e93-9c89-fbe7e0eebbec}</x14:id>
        </ext>
      </extLst>
    </cfRule>
  </conditionalFormatting>
  <conditionalFormatting sqref="C37:D37">
    <cfRule type="duplicateValues" priority="967" dxfId="0" stopIfTrue="1">
      <formula>AND(COUNTIF($C$37:$D$37,C37)&gt;1,NOT(ISBLANK(C37)))</formula>
    </cfRule>
    <cfRule type="duplicateValues" priority="968" dxfId="0" stopIfTrue="1">
      <formula>AND(COUNTIF($C$37:$D$37,C37)&gt;1,NOT(ISBLANK(C37)))</formula>
    </cfRule>
    <cfRule type="dataBar" priority="966" dxfId="0">
      <dataBar>
        <cfvo type="min"/>
        <cfvo type="max"/>
        <color rgb="FF638EC6"/>
      </dataBar>
      <extLst>
        <ext xmlns:x14="http://schemas.microsoft.com/office/spreadsheetml/2009/9/main" uri="{B025F937-C7B1-47D3-B67F-A62EFF666E3E}">
          <x14:id>{f79d7242-f98c-4b95-ae85-d08ca595de7a}</x14:id>
        </ext>
      </extLst>
    </cfRule>
  </conditionalFormatting>
  <conditionalFormatting sqref="C37:D37">
    <cfRule type="duplicateValues" priority="965" dxfId="0" stopIfTrue="1">
      <formula>AND(COUNTIF($C$37:$D$37,C37)&gt;1,NOT(ISBLANK(C37)))</formula>
    </cfRule>
  </conditionalFormatting>
  <conditionalFormatting sqref="C38:D38">
    <cfRule type="duplicateValues" priority="963" dxfId="0" stopIfTrue="1">
      <formula>AND(COUNTIF($C$38:$D$38,C38)&gt;1,NOT(ISBLANK(C38)))</formula>
    </cfRule>
    <cfRule type="duplicateValues" priority="964" dxfId="0" stopIfTrue="1">
      <formula>AND(COUNTIF($C$38:$D$38,C38)&gt;1,NOT(ISBLANK(C38)))</formula>
    </cfRule>
    <cfRule type="dataBar" priority="962" dxfId="0">
      <dataBar>
        <cfvo type="min"/>
        <cfvo type="max"/>
        <color rgb="FF638EC6"/>
      </dataBar>
      <extLst>
        <ext xmlns:x14="http://schemas.microsoft.com/office/spreadsheetml/2009/9/main" uri="{B025F937-C7B1-47D3-B67F-A62EFF666E3E}">
          <x14:id>{3aa69db1-198d-4534-b1ae-481027922e14}</x14:id>
        </ext>
      </extLst>
    </cfRule>
  </conditionalFormatting>
  <conditionalFormatting sqref="C17:D18">
    <cfRule type="duplicateValues" priority="960" dxfId="0" stopIfTrue="1">
      <formula>AND(COUNTIF($C$17:$D$18,C17)&gt;1,NOT(ISBLANK(C17)))</formula>
    </cfRule>
    <cfRule type="duplicateValues" priority="961" dxfId="0" stopIfTrue="1">
      <formula>AND(COUNTIF($C$17:$D$18,C17)&gt;1,NOT(ISBLANK(C17)))</formula>
    </cfRule>
    <cfRule type="dataBar" priority="959" dxfId="0">
      <dataBar>
        <cfvo type="min"/>
        <cfvo type="max"/>
        <color rgb="FF638EC6"/>
      </dataBar>
      <extLst>
        <ext xmlns:x14="http://schemas.microsoft.com/office/spreadsheetml/2009/9/main" uri="{B025F937-C7B1-47D3-B67F-A62EFF666E3E}">
          <x14:id>{b2bef093-2c8f-4dd7-9296-8a2f7fe79d91}</x14:id>
        </ext>
      </extLst>
    </cfRule>
  </conditionalFormatting>
  <conditionalFormatting sqref="C17:D18">
    <cfRule type="duplicateValues" priority="958" dxfId="0" stopIfTrue="1">
      <formula>AND(COUNTIF($C$17:$D$18,C17)&gt;1,NOT(ISBLANK(C17)))</formula>
    </cfRule>
  </conditionalFormatting>
  <conditionalFormatting sqref="C17:D18">
    <cfRule type="duplicateValues" priority="957" dxfId="0" stopIfTrue="1">
      <formula>AND(COUNTIF($C$17:$D$18,C17)&gt;1,NOT(ISBLANK(C17)))</formula>
    </cfRule>
  </conditionalFormatting>
  <conditionalFormatting sqref="C17:D18">
    <cfRule type="duplicateValues" priority="956" dxfId="0" stopIfTrue="1">
      <formula>AND(COUNTIF($C$17:$D$18,C17)&gt;1,NOT(ISBLANK(C17)))</formula>
    </cfRule>
  </conditionalFormatting>
  <conditionalFormatting sqref="C17:D18">
    <cfRule type="duplicateValues" priority="954" dxfId="0" stopIfTrue="1">
      <formula>AND(COUNTIF($C$17:$D$18,C17)&gt;1,NOT(ISBLANK(C17)))</formula>
    </cfRule>
    <cfRule type="duplicateValues" priority="955" dxfId="0" stopIfTrue="1">
      <formula>AND(COUNTIF($C$17:$D$18,C17)&gt;1,NOT(ISBLANK(C17)))</formula>
    </cfRule>
    <cfRule type="dataBar" priority="953" dxfId="0">
      <dataBar>
        <cfvo type="min"/>
        <cfvo type="max"/>
        <color rgb="FF638EC6"/>
      </dataBar>
      <extLst>
        <ext xmlns:x14="http://schemas.microsoft.com/office/spreadsheetml/2009/9/main" uri="{B025F937-C7B1-47D3-B67F-A62EFF666E3E}">
          <x14:id>{f8b09101-bb6c-4962-9b89-71de6983d38e}</x14:id>
        </ext>
      </extLst>
    </cfRule>
  </conditionalFormatting>
  <conditionalFormatting sqref="C17:D18">
    <cfRule type="duplicateValues" priority="952" dxfId="0" stopIfTrue="1">
      <formula>AND(COUNTIF($C$17:$D$18,C17)&gt;1,NOT(ISBLANK(C17)))</formula>
    </cfRule>
  </conditionalFormatting>
  <conditionalFormatting sqref="C23">
    <cfRule type="duplicateValues" priority="951" dxfId="0" stopIfTrue="1">
      <formula>AND(COUNTIF($C$23:$C$23,C23)&gt;1,NOT(ISBLANK(C23)))</formula>
    </cfRule>
  </conditionalFormatting>
  <conditionalFormatting sqref="C23">
    <cfRule type="duplicateValues" priority="949" dxfId="0" stopIfTrue="1">
      <formula>AND(COUNTIF($C$23:$C$23,C23)&gt;1,NOT(ISBLANK(C23)))</formula>
    </cfRule>
    <cfRule type="duplicateValues" priority="950" dxfId="0" stopIfTrue="1">
      <formula>AND(COUNTIF($C$23:$C$23,C23)&gt;1,NOT(ISBLANK(C23)))</formula>
    </cfRule>
    <cfRule type="dataBar" priority="948" dxfId="0">
      <dataBar>
        <cfvo type="min"/>
        <cfvo type="max"/>
        <color rgb="FF638EC6"/>
      </dataBar>
      <extLst>
        <ext xmlns:x14="http://schemas.microsoft.com/office/spreadsheetml/2009/9/main" uri="{B025F937-C7B1-47D3-B67F-A62EFF666E3E}">
          <x14:id>{3491fd97-e784-49c4-8bbb-85d395c7d521}</x14:id>
        </ext>
      </extLst>
    </cfRule>
  </conditionalFormatting>
  <conditionalFormatting sqref="C23">
    <cfRule type="duplicateValues" priority="947" dxfId="0" stopIfTrue="1">
      <formula>AND(COUNTIF($C$23:$C$23,C23)&gt;1,NOT(ISBLANK(C23)))</formula>
    </cfRule>
  </conditionalFormatting>
  <conditionalFormatting sqref="C17:D17">
    <cfRule type="duplicateValues" priority="945" dxfId="0" stopIfTrue="1">
      <formula>AND(COUNTIF($C$17:$D$17,C17)&gt;1,NOT(ISBLANK(C17)))</formula>
    </cfRule>
    <cfRule type="duplicateValues" priority="946" dxfId="0" stopIfTrue="1">
      <formula>AND(COUNTIF($C$17:$D$17,C17)&gt;1,NOT(ISBLANK(C17)))</formula>
    </cfRule>
    <cfRule type="dataBar" priority="944" dxfId="0">
      <dataBar>
        <cfvo type="min"/>
        <cfvo type="max"/>
        <color rgb="FF638EC6"/>
      </dataBar>
      <extLst>
        <ext xmlns:x14="http://schemas.microsoft.com/office/spreadsheetml/2009/9/main" uri="{B025F937-C7B1-47D3-B67F-A62EFF666E3E}">
          <x14:id>{cc93c5a3-55e6-4221-b525-53f39e6ffe02}</x14:id>
        </ext>
      </extLst>
    </cfRule>
  </conditionalFormatting>
  <conditionalFormatting sqref="C17:D17">
    <cfRule type="duplicateValues" priority="943" dxfId="0" stopIfTrue="1">
      <formula>AND(COUNTIF($C$17:$D$17,C17)&gt;1,NOT(ISBLANK(C17)))</formula>
    </cfRule>
  </conditionalFormatting>
  <conditionalFormatting sqref="C17:D17">
    <cfRule type="duplicateValues" priority="942" dxfId="0" stopIfTrue="1">
      <formula>AND(COUNTIF($C$17:$D$17,C17)&gt;1,NOT(ISBLANK(C17)))</formula>
    </cfRule>
  </conditionalFormatting>
  <conditionalFormatting sqref="C17:D18">
    <cfRule type="duplicateValues" priority="940" dxfId="0" stopIfTrue="1">
      <formula>AND(COUNTIF($C$17:$D$18,C17)&gt;1,NOT(ISBLANK(C17)))</formula>
    </cfRule>
    <cfRule type="duplicateValues" priority="941" dxfId="0" stopIfTrue="1">
      <formula>AND(COUNTIF($C$17:$D$18,C17)&gt;1,NOT(ISBLANK(C17)))</formula>
    </cfRule>
    <cfRule type="dataBar" priority="939" dxfId="0">
      <dataBar>
        <cfvo type="min"/>
        <cfvo type="max"/>
        <color rgb="FF638EC6"/>
      </dataBar>
      <extLst>
        <ext xmlns:x14="http://schemas.microsoft.com/office/spreadsheetml/2009/9/main" uri="{B025F937-C7B1-47D3-B67F-A62EFF666E3E}">
          <x14:id>{cc44ee2d-8cf5-41f4-a5a8-eb7c22301d74}</x14:id>
        </ext>
      </extLst>
    </cfRule>
  </conditionalFormatting>
  <conditionalFormatting sqref="C17:D18">
    <cfRule type="duplicateValues" priority="938" dxfId="0" stopIfTrue="1">
      <formula>AND(COUNTIF($C$17:$D$18,C17)&gt;1,NOT(ISBLANK(C17)))</formula>
    </cfRule>
  </conditionalFormatting>
  <conditionalFormatting sqref="C18:D18">
    <cfRule type="duplicateValues" priority="936" dxfId="0" stopIfTrue="1">
      <formula>AND(COUNTIF($C$18:$D$18,C18)&gt;1,NOT(ISBLANK(C18)))</formula>
    </cfRule>
    <cfRule type="duplicateValues" priority="937" dxfId="0" stopIfTrue="1">
      <formula>AND(COUNTIF($C$18:$D$18,C18)&gt;1,NOT(ISBLANK(C18)))</formula>
    </cfRule>
    <cfRule type="dataBar" priority="935" dxfId="0">
      <dataBar>
        <cfvo type="min"/>
        <cfvo type="max"/>
        <color rgb="FF638EC6"/>
      </dataBar>
      <extLst>
        <ext xmlns:x14="http://schemas.microsoft.com/office/spreadsheetml/2009/9/main" uri="{B025F937-C7B1-47D3-B67F-A62EFF666E3E}">
          <x14:id>{2dc85dc4-3d2e-4602-961f-d76986feedfb}</x14:id>
        </ext>
      </extLst>
    </cfRule>
  </conditionalFormatting>
  <conditionalFormatting sqref="C18:D18">
    <cfRule type="duplicateValues" priority="934" dxfId="0" stopIfTrue="1">
      <formula>AND(COUNTIF($C$18:$D$18,C18)&gt;1,NOT(ISBLANK(C18)))</formula>
    </cfRule>
  </conditionalFormatting>
  <conditionalFormatting sqref="C18:D18">
    <cfRule type="duplicateValues" priority="933" dxfId="0" stopIfTrue="1">
      <formula>AND(COUNTIF($C$18:$D$18,C18)&gt;1,NOT(ISBLANK(C18)))</formula>
    </cfRule>
  </conditionalFormatting>
  <conditionalFormatting sqref="C18:D18">
    <cfRule type="duplicateValues" priority="932" dxfId="0" stopIfTrue="1">
      <formula>AND(COUNTIF($C$18:$D$18,C18)&gt;1,NOT(ISBLANK(C18)))</formula>
    </cfRule>
  </conditionalFormatting>
  <conditionalFormatting sqref="C18">
    <cfRule type="duplicateValues" priority="931" dxfId="0" stopIfTrue="1">
      <formula>AND(COUNTIF($C$18:$C$18,C18)&gt;1,NOT(ISBLANK(C18)))</formula>
    </cfRule>
  </conditionalFormatting>
  <conditionalFormatting sqref="C18">
    <cfRule type="duplicateValues" priority="929" dxfId="0" stopIfTrue="1">
      <formula>AND(COUNTIF($C$18:$C$18,C18)&gt;1,NOT(ISBLANK(C18)))</formula>
    </cfRule>
    <cfRule type="duplicateValues" priority="930" dxfId="0" stopIfTrue="1">
      <formula>AND(COUNTIF($C$18:$C$18,C18)&gt;1,NOT(ISBLANK(C18)))</formula>
    </cfRule>
    <cfRule type="dataBar" priority="928" dxfId="0">
      <dataBar>
        <cfvo type="min"/>
        <cfvo type="max"/>
        <color rgb="FF638EC6"/>
      </dataBar>
      <extLst>
        <ext xmlns:x14="http://schemas.microsoft.com/office/spreadsheetml/2009/9/main" uri="{B025F937-C7B1-47D3-B67F-A62EFF666E3E}">
          <x14:id>{10b8db56-e28e-4eef-9782-665925332083}</x14:id>
        </ext>
      </extLst>
    </cfRule>
  </conditionalFormatting>
  <conditionalFormatting sqref="C18:D18">
    <cfRule type="duplicateValues" priority="926" dxfId="0" stopIfTrue="1">
      <formula>AND(COUNTIF($C$18:$D$18,C18)&gt;1,NOT(ISBLANK(C18)))</formula>
    </cfRule>
    <cfRule type="duplicateValues" priority="927" dxfId="0" stopIfTrue="1">
      <formula>AND(COUNTIF($C$18:$D$18,C18)&gt;1,NOT(ISBLANK(C18)))</formula>
    </cfRule>
    <cfRule type="dataBar" priority="925" dxfId="0">
      <dataBar>
        <cfvo type="min"/>
        <cfvo type="max"/>
        <color rgb="FF638EC6"/>
      </dataBar>
      <extLst>
        <ext xmlns:x14="http://schemas.microsoft.com/office/spreadsheetml/2009/9/main" uri="{B025F937-C7B1-47D3-B67F-A62EFF666E3E}">
          <x14:id>{2fcfa18c-730f-4369-9192-fd7de2e930dd}</x14:id>
        </ext>
      </extLst>
    </cfRule>
  </conditionalFormatting>
  <conditionalFormatting sqref="C18:D18">
    <cfRule type="duplicateValues" priority="923" dxfId="0" stopIfTrue="1">
      <formula>AND(COUNTIF($C$18:$D$18,C18)&gt;1,NOT(ISBLANK(C18)))</formula>
    </cfRule>
    <cfRule type="duplicateValues" priority="924" dxfId="0" stopIfTrue="1">
      <formula>AND(COUNTIF($C$18:$D$18,C18)&gt;1,NOT(ISBLANK(C18)))</formula>
    </cfRule>
    <cfRule type="dataBar" priority="922" dxfId="0">
      <dataBar>
        <cfvo type="min"/>
        <cfvo type="max"/>
        <color rgb="FF638EC6"/>
      </dataBar>
      <extLst>
        <ext xmlns:x14="http://schemas.microsoft.com/office/spreadsheetml/2009/9/main" uri="{B025F937-C7B1-47D3-B67F-A62EFF666E3E}">
          <x14:id>{7cf010c4-2828-4ffe-9200-c349eb55b3b0}</x14:id>
        </ext>
      </extLst>
    </cfRule>
  </conditionalFormatting>
  <conditionalFormatting sqref="C18:D18">
    <cfRule type="duplicateValues" priority="921" dxfId="0" stopIfTrue="1">
      <formula>AND(COUNTIF($C$18:$D$18,C18)&gt;1,NOT(ISBLANK(C18)))</formula>
    </cfRule>
  </conditionalFormatting>
  <conditionalFormatting sqref="C17">
    <cfRule type="duplicateValues" priority="920" dxfId="0" stopIfTrue="1">
      <formula>AND(COUNTIF($C$17:$C$17,C17)&gt;1,NOT(ISBLANK(C17)))</formula>
    </cfRule>
  </conditionalFormatting>
  <conditionalFormatting sqref="C17">
    <cfRule type="duplicateValues" priority="918" dxfId="0" stopIfTrue="1">
      <formula>AND(COUNTIF($C$17:$C$17,C17)&gt;1,NOT(ISBLANK(C17)))</formula>
    </cfRule>
    <cfRule type="duplicateValues" priority="919" dxfId="0" stopIfTrue="1">
      <formula>AND(COUNTIF($C$17:$C$17,C17)&gt;1,NOT(ISBLANK(C17)))</formula>
    </cfRule>
    <cfRule type="dataBar" priority="917" dxfId="0">
      <dataBar>
        <cfvo type="min"/>
        <cfvo type="max"/>
        <color rgb="FF638EC6"/>
      </dataBar>
      <extLst>
        <ext xmlns:x14="http://schemas.microsoft.com/office/spreadsheetml/2009/9/main" uri="{B025F937-C7B1-47D3-B67F-A62EFF666E3E}">
          <x14:id>{77822399-f2ea-46b3-a80e-9729ebda5f8c}</x14:id>
        </ext>
      </extLst>
    </cfRule>
  </conditionalFormatting>
  <conditionalFormatting sqref="C17:D17">
    <cfRule type="duplicateValues" priority="915" dxfId="0" stopIfTrue="1">
      <formula>AND(COUNTIF($C$17:$D$17,C17)&gt;1,NOT(ISBLANK(C17)))</formula>
    </cfRule>
    <cfRule type="duplicateValues" priority="916" dxfId="0" stopIfTrue="1">
      <formula>AND(COUNTIF($C$17:$D$17,C17)&gt;1,NOT(ISBLANK(C17)))</formula>
    </cfRule>
    <cfRule type="dataBar" priority="914" dxfId="0">
      <dataBar>
        <cfvo type="min"/>
        <cfvo type="max"/>
        <color rgb="FF638EC6"/>
      </dataBar>
      <extLst>
        <ext xmlns:x14="http://schemas.microsoft.com/office/spreadsheetml/2009/9/main" uri="{B025F937-C7B1-47D3-B67F-A62EFF666E3E}">
          <x14:id>{f0f4a086-a58c-4c54-865d-e3307466a63b}</x14:id>
        </ext>
      </extLst>
    </cfRule>
  </conditionalFormatting>
  <conditionalFormatting sqref="C17:D17">
    <cfRule type="duplicateValues" priority="913" dxfId="0" stopIfTrue="1">
      <formula>AND(COUNTIF($C$17:$D$17,C17)&gt;1,NOT(ISBLANK(C17)))</formula>
    </cfRule>
  </conditionalFormatting>
  <conditionalFormatting sqref="C17:D17">
    <cfRule type="duplicateValues" priority="912" dxfId="0" stopIfTrue="1">
      <formula>AND(COUNTIF($C$17:$D$17,C17)&gt;1,NOT(ISBLANK(C17)))</formula>
    </cfRule>
  </conditionalFormatting>
  <conditionalFormatting sqref="C17:D17">
    <cfRule type="duplicateValues" priority="910" dxfId="0" stopIfTrue="1">
      <formula>AND(COUNTIF($C$17:$D$17,C17)&gt;1,NOT(ISBLANK(C17)))</formula>
    </cfRule>
    <cfRule type="duplicateValues" priority="911" dxfId="0" stopIfTrue="1">
      <formula>AND(COUNTIF($C$17:$D$17,C17)&gt;1,NOT(ISBLANK(C17)))</formula>
    </cfRule>
    <cfRule type="dataBar" priority="909" dxfId="0">
      <dataBar>
        <cfvo type="min"/>
        <cfvo type="max"/>
        <color rgb="FF638EC6"/>
      </dataBar>
      <extLst>
        <ext xmlns:x14="http://schemas.microsoft.com/office/spreadsheetml/2009/9/main" uri="{B025F937-C7B1-47D3-B67F-A62EFF666E3E}">
          <x14:id>{ed048ade-d53b-4817-a51f-2ce18dd5c448}</x14:id>
        </ext>
      </extLst>
    </cfRule>
  </conditionalFormatting>
  <conditionalFormatting sqref="C17:D18">
    <cfRule type="duplicateValues" priority="907" dxfId="0" stopIfTrue="1">
      <formula>AND(COUNTIF($C$17:$D$18,C17)&gt;1,NOT(ISBLANK(C17)))</formula>
    </cfRule>
    <cfRule type="duplicateValues" priority="908" dxfId="0" stopIfTrue="1">
      <formula>AND(COUNTIF($C$17:$D$18,C17)&gt;1,NOT(ISBLANK(C17)))</formula>
    </cfRule>
    <cfRule type="dataBar" priority="906" dxfId="0">
      <dataBar>
        <cfvo type="min"/>
        <cfvo type="max"/>
        <color rgb="FF638EC6"/>
      </dataBar>
      <extLst>
        <ext xmlns:x14="http://schemas.microsoft.com/office/spreadsheetml/2009/9/main" uri="{B025F937-C7B1-47D3-B67F-A62EFF666E3E}">
          <x14:id>{ccb263cb-c922-4c53-a418-44fe6d7cee52}</x14:id>
        </ext>
      </extLst>
    </cfRule>
  </conditionalFormatting>
  <conditionalFormatting sqref="C17:C18">
    <cfRule type="duplicateValues" priority="904" dxfId="0" stopIfTrue="1">
      <formula>AND(COUNTIF($C$17:$C$18,C17)&gt;1,NOT(ISBLANK(C17)))</formula>
    </cfRule>
    <cfRule type="duplicateValues" priority="905" dxfId="0" stopIfTrue="1">
      <formula>AND(COUNTIF($C$17:$C$18,C17)&gt;1,NOT(ISBLANK(C17)))</formula>
    </cfRule>
    <cfRule type="dataBar" priority="903" dxfId="0">
      <dataBar>
        <cfvo type="min"/>
        <cfvo type="max"/>
        <color rgb="FF638EC6"/>
      </dataBar>
      <extLst>
        <ext xmlns:x14="http://schemas.microsoft.com/office/spreadsheetml/2009/9/main" uri="{B025F937-C7B1-47D3-B67F-A62EFF666E3E}">
          <x14:id>{26dafc06-96bc-43d9-a7e7-169033aaf210}</x14:id>
        </ext>
      </extLst>
    </cfRule>
  </conditionalFormatting>
  <conditionalFormatting sqref="C17:C18">
    <cfRule type="duplicateValues" priority="902" dxfId="0" stopIfTrue="1">
      <formula>AND(COUNTIF($C$17:$C$18,C17)&gt;1,NOT(ISBLANK(C17)))</formula>
    </cfRule>
  </conditionalFormatting>
  <conditionalFormatting sqref="C17:D17">
    <cfRule type="duplicateValues" priority="901" dxfId="0" stopIfTrue="1">
      <formula>AND(COUNTIF($C$17:$D$17,C17)&gt;1,NOT(ISBLANK(C17)))</formula>
    </cfRule>
  </conditionalFormatting>
  <conditionalFormatting sqref="C17:D18">
    <cfRule type="duplicateValues" priority="899" dxfId="0" stopIfTrue="1">
      <formula>AND(COUNTIF($C$17:$D$18,C17)&gt;1,NOT(ISBLANK(C17)))</formula>
    </cfRule>
    <cfRule type="duplicateValues" priority="900" dxfId="0" stopIfTrue="1">
      <formula>AND(COUNTIF($C$17:$D$18,C17)&gt;1,NOT(ISBLANK(C17)))</formula>
    </cfRule>
    <cfRule type="dataBar" priority="898" dxfId="0">
      <dataBar>
        <cfvo type="min"/>
        <cfvo type="max"/>
        <color rgb="FF638EC6"/>
      </dataBar>
      <extLst>
        <ext xmlns:x14="http://schemas.microsoft.com/office/spreadsheetml/2009/9/main" uri="{B025F937-C7B1-47D3-B67F-A62EFF666E3E}">
          <x14:id>{178376ba-9d94-4f63-b750-c9d47313a596}</x14:id>
        </ext>
      </extLst>
    </cfRule>
  </conditionalFormatting>
  <conditionalFormatting sqref="C17:D18">
    <cfRule type="duplicateValues" priority="897" dxfId="0" stopIfTrue="1">
      <formula>AND(COUNTIF($C$17:$D$18,C17)&gt;1,NOT(ISBLANK(C17)))</formula>
    </cfRule>
  </conditionalFormatting>
  <conditionalFormatting sqref="C23:D23">
    <cfRule type="duplicateValues" priority="895" dxfId="0" stopIfTrue="1">
      <formula>AND(COUNTIF($C$23:$D$23,C23)&gt;1,NOT(ISBLANK(C23)))</formula>
    </cfRule>
    <cfRule type="duplicateValues" priority="896" dxfId="0" stopIfTrue="1">
      <formula>AND(COUNTIF($C$23:$D$23,C23)&gt;1,NOT(ISBLANK(C23)))</formula>
    </cfRule>
    <cfRule type="dataBar" priority="894" dxfId="0">
      <dataBar>
        <cfvo type="min"/>
        <cfvo type="max"/>
        <color rgb="FF638EC6"/>
      </dataBar>
      <extLst>
        <ext xmlns:x14="http://schemas.microsoft.com/office/spreadsheetml/2009/9/main" uri="{B025F937-C7B1-47D3-B67F-A62EFF666E3E}">
          <x14:id>{2abb3928-50b7-4856-8d77-aa8f82e0d11d}</x14:id>
        </ext>
      </extLst>
    </cfRule>
  </conditionalFormatting>
  <conditionalFormatting sqref="C23:D23">
    <cfRule type="duplicateValues" priority="893" dxfId="0" stopIfTrue="1">
      <formula>AND(COUNTIF($C$23:$D$23,C23)&gt;1,NOT(ISBLANK(C23)))</formula>
    </cfRule>
  </conditionalFormatting>
  <conditionalFormatting sqref="C24:D24">
    <cfRule type="duplicateValues" priority="892" dxfId="0" stopIfTrue="1">
      <formula>AND(COUNTIF($C$24:$D$24,C24)&gt;1,NOT(ISBLANK(C24)))</formula>
    </cfRule>
  </conditionalFormatting>
  <conditionalFormatting sqref="C24:D24">
    <cfRule type="duplicateValues" priority="890" dxfId="0" stopIfTrue="1">
      <formula>AND(COUNTIF($C$24:$D$24,C24)&gt;1,NOT(ISBLANK(C24)))</formula>
    </cfRule>
    <cfRule type="duplicateValues" priority="891" dxfId="0" stopIfTrue="1">
      <formula>AND(COUNTIF($C$24:$D$24,C24)&gt;1,NOT(ISBLANK(C24)))</formula>
    </cfRule>
    <cfRule type="dataBar" priority="889" dxfId="0">
      <dataBar>
        <cfvo type="min"/>
        <cfvo type="max"/>
        <color rgb="FF638EC6"/>
      </dataBar>
      <extLst>
        <ext xmlns:x14="http://schemas.microsoft.com/office/spreadsheetml/2009/9/main" uri="{B025F937-C7B1-47D3-B67F-A62EFF666E3E}">
          <x14:id>{9623787b-4d26-4af4-901b-fb5e8a235c83}</x14:id>
        </ext>
      </extLst>
    </cfRule>
  </conditionalFormatting>
  <conditionalFormatting sqref="C23:D24">
    <cfRule type="duplicateValues" priority="887" dxfId="0" stopIfTrue="1">
      <formula>AND(COUNTIF($C$23:$D$24,C23)&gt;1,NOT(ISBLANK(C23)))</formula>
    </cfRule>
    <cfRule type="duplicateValues" priority="888" dxfId="0" stopIfTrue="1">
      <formula>AND(COUNTIF($C$23:$D$24,C23)&gt;1,NOT(ISBLANK(C23)))</formula>
    </cfRule>
    <cfRule type="dataBar" priority="886" dxfId="0">
      <dataBar>
        <cfvo type="min"/>
        <cfvo type="max"/>
        <color rgb="FF638EC6"/>
      </dataBar>
      <extLst>
        <ext xmlns:x14="http://schemas.microsoft.com/office/spreadsheetml/2009/9/main" uri="{B025F937-C7B1-47D3-B67F-A62EFF666E3E}">
          <x14:id>{fedab30e-4c31-4b64-aff7-ef31a0563140}</x14:id>
        </ext>
      </extLst>
    </cfRule>
  </conditionalFormatting>
  <conditionalFormatting sqref="C23:D24">
    <cfRule type="duplicateValues" priority="885" dxfId="0" stopIfTrue="1">
      <formula>AND(COUNTIF($C$23:$D$24,C23)&gt;1,NOT(ISBLANK(C23)))</formula>
    </cfRule>
  </conditionalFormatting>
  <conditionalFormatting sqref="C23">
    <cfRule type="duplicateValues" priority="883" dxfId="0" stopIfTrue="1">
      <formula>AND(COUNTIF($C$23:$C$23,C23)&gt;1,NOT(ISBLANK(C23)))</formula>
    </cfRule>
    <cfRule type="duplicateValues" priority="884" dxfId="0" stopIfTrue="1">
      <formula>AND(COUNTIF($C$23:$C$23,C23)&gt;1,NOT(ISBLANK(C23)))</formula>
    </cfRule>
    <cfRule type="dataBar" priority="882" dxfId="0">
      <dataBar>
        <cfvo type="min"/>
        <cfvo type="max"/>
        <color rgb="FF638EC6"/>
      </dataBar>
      <extLst>
        <ext xmlns:x14="http://schemas.microsoft.com/office/spreadsheetml/2009/9/main" uri="{B025F937-C7B1-47D3-B67F-A62EFF666E3E}">
          <x14:id>{c3b79d32-f772-41b2-a412-85c22d790ddd}</x14:id>
        </ext>
      </extLst>
    </cfRule>
  </conditionalFormatting>
  <conditionalFormatting sqref="C31:D32">
    <cfRule type="duplicateValues" priority="880" dxfId="0" stopIfTrue="1">
      <formula>AND(COUNTIF($C$31:$D$32,C31)&gt;1,NOT(ISBLANK(C31)))</formula>
    </cfRule>
    <cfRule type="duplicateValues" priority="881" dxfId="0" stopIfTrue="1">
      <formula>AND(COUNTIF($C$31:$D$32,C31)&gt;1,NOT(ISBLANK(C31)))</formula>
    </cfRule>
    <cfRule type="dataBar" priority="879" dxfId="0">
      <dataBar>
        <cfvo type="min"/>
        <cfvo type="max"/>
        <color rgb="FF638EC6"/>
      </dataBar>
      <extLst>
        <ext xmlns:x14="http://schemas.microsoft.com/office/spreadsheetml/2009/9/main" uri="{B025F937-C7B1-47D3-B67F-A62EFF666E3E}">
          <x14:id>{fec9eb27-931d-404d-9f67-42767b8e4865}</x14:id>
        </ext>
      </extLst>
    </cfRule>
  </conditionalFormatting>
  <conditionalFormatting sqref="C31:D32">
    <cfRule type="duplicateValues" priority="878" dxfId="0" stopIfTrue="1">
      <formula>AND(COUNTIF($C$31:$D$32,C31)&gt;1,NOT(ISBLANK(C31)))</formula>
    </cfRule>
  </conditionalFormatting>
  <conditionalFormatting sqref="C31:D32">
    <cfRule type="duplicateValues" priority="877" dxfId="0" stopIfTrue="1">
      <formula>AND(COUNTIF($C$31:$D$32,C31)&gt;1,NOT(ISBLANK(C31)))</formula>
    </cfRule>
  </conditionalFormatting>
  <conditionalFormatting sqref="C31:D32">
    <cfRule type="duplicateValues" priority="876" dxfId="0" stopIfTrue="1">
      <formula>AND(COUNTIF($C$31:$D$32,C31)&gt;1,NOT(ISBLANK(C31)))</formula>
    </cfRule>
  </conditionalFormatting>
  <conditionalFormatting sqref="C31:D32">
    <cfRule type="duplicateValues" priority="874" dxfId="0" stopIfTrue="1">
      <formula>AND(COUNTIF($C$31:$D$32,C31)&gt;1,NOT(ISBLANK(C31)))</formula>
    </cfRule>
    <cfRule type="duplicateValues" priority="875" dxfId="0" stopIfTrue="1">
      <formula>AND(COUNTIF($C$31:$D$32,C31)&gt;1,NOT(ISBLANK(C31)))</formula>
    </cfRule>
    <cfRule type="dataBar" priority="873" dxfId="0">
      <dataBar>
        <cfvo type="min"/>
        <cfvo type="max"/>
        <color rgb="FF638EC6"/>
      </dataBar>
      <extLst>
        <ext xmlns:x14="http://schemas.microsoft.com/office/spreadsheetml/2009/9/main" uri="{B025F937-C7B1-47D3-B67F-A62EFF666E3E}">
          <x14:id>{57153068-065b-4c21-a3ec-5c14e23e0204}</x14:id>
        </ext>
      </extLst>
    </cfRule>
  </conditionalFormatting>
  <conditionalFormatting sqref="C31:D32">
    <cfRule type="duplicateValues" priority="872" dxfId="0" stopIfTrue="1">
      <formula>AND(COUNTIF($C$31:$D$32,C31)&gt;1,NOT(ISBLANK(C31)))</formula>
    </cfRule>
  </conditionalFormatting>
  <conditionalFormatting sqref="C41:D41">
    <cfRule type="duplicateValues" priority="871" dxfId="0" stopIfTrue="1">
      <formula>AND(COUNTIF($C$41:$D$41,C41)&gt;1,NOT(ISBLANK(C41)))</formula>
    </cfRule>
  </conditionalFormatting>
  <conditionalFormatting sqref="C41:D41">
    <cfRule type="duplicateValues" priority="869" dxfId="0" stopIfTrue="1">
      <formula>AND(COUNTIF($C$41:$D$41,C41)&gt;1,NOT(ISBLANK(C41)))</formula>
    </cfRule>
    <cfRule type="duplicateValues" priority="870" dxfId="0" stopIfTrue="1">
      <formula>AND(COUNTIF($C$41:$D$41,C41)&gt;1,NOT(ISBLANK(C41)))</formula>
    </cfRule>
    <cfRule type="dataBar" priority="868" dxfId="0">
      <dataBar>
        <cfvo type="min"/>
        <cfvo type="max"/>
        <color rgb="FF638EC6"/>
      </dataBar>
      <extLst>
        <ext xmlns:x14="http://schemas.microsoft.com/office/spreadsheetml/2009/9/main" uri="{B025F937-C7B1-47D3-B67F-A62EFF666E3E}">
          <x14:id>{dfe72339-8e49-455b-bac6-bec3f9cf8b48}</x14:id>
        </ext>
      </extLst>
    </cfRule>
  </conditionalFormatting>
  <conditionalFormatting sqref="C31:D32">
    <cfRule type="duplicateValues" priority="866" dxfId="0" stopIfTrue="1">
      <formula>AND(COUNTIF($C$31:$D$32,C31)&gt;1,NOT(ISBLANK(C31)))</formula>
    </cfRule>
    <cfRule type="duplicateValues" priority="867" dxfId="0" stopIfTrue="1">
      <formula>AND(COUNTIF($C$31:$D$32,C31)&gt;1,NOT(ISBLANK(C31)))</formula>
    </cfRule>
    <cfRule type="dataBar" priority="865" dxfId="0">
      <dataBar>
        <cfvo type="min"/>
        <cfvo type="max"/>
        <color rgb="FF638EC6"/>
      </dataBar>
      <extLst>
        <ext xmlns:x14="http://schemas.microsoft.com/office/spreadsheetml/2009/9/main" uri="{B025F937-C7B1-47D3-B67F-A62EFF666E3E}">
          <x14:id>{c3365b7e-d1e7-476e-84b1-46f63d6fbab6}</x14:id>
        </ext>
      </extLst>
    </cfRule>
  </conditionalFormatting>
  <conditionalFormatting sqref="C31:D32">
    <cfRule type="duplicateValues" priority="864" dxfId="0" stopIfTrue="1">
      <formula>AND(COUNTIF($C$31:$D$32,C31)&gt;1,NOT(ISBLANK(C31)))</formula>
    </cfRule>
  </conditionalFormatting>
  <conditionalFormatting sqref="C43:D44">
    <cfRule type="duplicateValues" priority="862" dxfId="0" stopIfTrue="1">
      <formula>AND(COUNTIF($C$43:$D$44,C43)&gt;1,NOT(ISBLANK(C43)))</formula>
    </cfRule>
    <cfRule type="duplicateValues" priority="863" dxfId="0" stopIfTrue="1">
      <formula>AND(COUNTIF($C$43:$D$44,C43)&gt;1,NOT(ISBLANK(C43)))</formula>
    </cfRule>
    <cfRule type="dataBar" priority="861" dxfId="0">
      <dataBar>
        <cfvo type="min"/>
        <cfvo type="max"/>
        <color rgb="FF638EC6"/>
      </dataBar>
      <extLst>
        <ext xmlns:x14="http://schemas.microsoft.com/office/spreadsheetml/2009/9/main" uri="{B025F937-C7B1-47D3-B67F-A62EFF666E3E}">
          <x14:id>{25ab82c6-b491-4e40-836f-547524ae2256}</x14:id>
        </ext>
      </extLst>
    </cfRule>
  </conditionalFormatting>
  <conditionalFormatting sqref="C43:D44">
    <cfRule type="duplicateValues" priority="860" dxfId="0" stopIfTrue="1">
      <formula>AND(COUNTIF($C$43:$D$44,C43)&gt;1,NOT(ISBLANK(C43)))</formula>
    </cfRule>
  </conditionalFormatting>
  <conditionalFormatting sqref="C41:D41">
    <cfRule type="duplicateValues" priority="858" dxfId="0" stopIfTrue="1">
      <formula>AND(COUNTIF($C$41:$D$41,C41)&gt;1,NOT(ISBLANK(C41)))</formula>
    </cfRule>
    <cfRule type="duplicateValues" priority="859" dxfId="0" stopIfTrue="1">
      <formula>AND(COUNTIF($C$41:$D$41,C41)&gt;1,NOT(ISBLANK(C41)))</formula>
    </cfRule>
    <cfRule type="dataBar" priority="857" dxfId="0">
      <dataBar>
        <cfvo type="min"/>
        <cfvo type="max"/>
        <color rgb="FF638EC6"/>
      </dataBar>
      <extLst>
        <ext xmlns:x14="http://schemas.microsoft.com/office/spreadsheetml/2009/9/main" uri="{B025F937-C7B1-47D3-B67F-A62EFF666E3E}">
          <x14:id>{1b98ac7a-a634-4127-af03-3e7f3596e9f3}</x14:id>
        </ext>
      </extLst>
    </cfRule>
  </conditionalFormatting>
  <conditionalFormatting sqref="C41:D41">
    <cfRule type="duplicateValues" priority="856" dxfId="0" stopIfTrue="1">
      <formula>AND(COUNTIF($C$41:$D$41,C41)&gt;1,NOT(ISBLANK(C41)))</formula>
    </cfRule>
  </conditionalFormatting>
  <conditionalFormatting sqref="C41:D41">
    <cfRule type="duplicateValues" priority="855" dxfId="0" stopIfTrue="1">
      <formula>AND(COUNTIF($C$41:$D$41,C41)&gt;1,NOT(ISBLANK(C41)))</formula>
    </cfRule>
  </conditionalFormatting>
  <conditionalFormatting sqref="C43:D43">
    <cfRule type="duplicateValues" priority="853" dxfId="0" stopIfTrue="1">
      <formula>AND(COUNTIF($C$43:$D$43,C43)&gt;1,NOT(ISBLANK(C43)))</formula>
    </cfRule>
    <cfRule type="duplicateValues" priority="854" dxfId="0" stopIfTrue="1">
      <formula>AND(COUNTIF($C$43:$D$43,C43)&gt;1,NOT(ISBLANK(C43)))</formula>
    </cfRule>
    <cfRule type="dataBar" priority="852" dxfId="0">
      <dataBar>
        <cfvo type="min"/>
        <cfvo type="max"/>
        <color rgb="FF638EC6"/>
      </dataBar>
      <extLst>
        <ext xmlns:x14="http://schemas.microsoft.com/office/spreadsheetml/2009/9/main" uri="{B025F937-C7B1-47D3-B67F-A62EFF666E3E}">
          <x14:id>{e17d5af6-46e8-4aa1-935e-b19b89b59c35}</x14:id>
        </ext>
      </extLst>
    </cfRule>
  </conditionalFormatting>
  <conditionalFormatting sqref="C43:D43">
    <cfRule type="duplicateValues" priority="851" dxfId="0" stopIfTrue="1">
      <formula>AND(COUNTIF($C$43:$D$43,C43)&gt;1,NOT(ISBLANK(C43)))</formula>
    </cfRule>
  </conditionalFormatting>
  <conditionalFormatting sqref="C43">
    <cfRule type="duplicateValues" priority="850" dxfId="0" stopIfTrue="1">
      <formula>AND(COUNTIF($C$43:$C$43,C43)&gt;1,NOT(ISBLANK(C43)))</formula>
    </cfRule>
  </conditionalFormatting>
  <conditionalFormatting sqref="C43">
    <cfRule type="duplicateValues" priority="848" dxfId="0" stopIfTrue="1">
      <formula>AND(COUNTIF($C$43:$C$43,C43)&gt;1,NOT(ISBLANK(C43)))</formula>
    </cfRule>
    <cfRule type="duplicateValues" priority="849" dxfId="0" stopIfTrue="1">
      <formula>AND(COUNTIF($C$43:$C$43,C43)&gt;1,NOT(ISBLANK(C43)))</formula>
    </cfRule>
    <cfRule type="dataBar" priority="847" dxfId="0">
      <dataBar>
        <cfvo type="min"/>
        <cfvo type="max"/>
        <color rgb="FF638EC6"/>
      </dataBar>
      <extLst>
        <ext xmlns:x14="http://schemas.microsoft.com/office/spreadsheetml/2009/9/main" uri="{B025F937-C7B1-47D3-B67F-A62EFF666E3E}">
          <x14:id>{a5159d5c-27b7-4154-a94e-6882f93d2ead}</x14:id>
        </ext>
      </extLst>
    </cfRule>
  </conditionalFormatting>
  <conditionalFormatting sqref="C34:D34">
    <cfRule type="duplicateValues" priority="846" dxfId="0" stopIfTrue="1">
      <formula>AND(COUNTIF($C$34:$D$34,C34)&gt;1,NOT(ISBLANK(C34)))</formula>
    </cfRule>
  </conditionalFormatting>
  <conditionalFormatting sqref="C34:D34">
    <cfRule type="duplicateValues" priority="844" dxfId="0" stopIfTrue="1">
      <formula>AND(COUNTIF($C$34:$D$34,C34)&gt;1,NOT(ISBLANK(C34)))</formula>
    </cfRule>
    <cfRule type="duplicateValues" priority="845" dxfId="0" stopIfTrue="1">
      <formula>AND(COUNTIF($C$34:$D$34,C34)&gt;1,NOT(ISBLANK(C34)))</formula>
    </cfRule>
    <cfRule type="dataBar" priority="843" dxfId="0">
      <dataBar>
        <cfvo type="min"/>
        <cfvo type="max"/>
        <color rgb="FF638EC6"/>
      </dataBar>
      <extLst>
        <ext xmlns:x14="http://schemas.microsoft.com/office/spreadsheetml/2009/9/main" uri="{B025F937-C7B1-47D3-B67F-A62EFF666E3E}">
          <x14:id>{d050efff-b531-4854-8485-f1fc764357c8}</x14:id>
        </ext>
      </extLst>
    </cfRule>
  </conditionalFormatting>
  <conditionalFormatting sqref="C34:D34">
    <cfRule type="duplicateValues" priority="842" dxfId="0" stopIfTrue="1">
      <formula>AND(COUNTIF($C$34:$D$34,C34)&gt;1,NOT(ISBLANK(C34)))</formula>
    </cfRule>
  </conditionalFormatting>
  <conditionalFormatting sqref="C34:D34">
    <cfRule type="duplicateValues" priority="840" dxfId="0" stopIfTrue="1">
      <formula>AND(COUNTIF($C$34:$D$34,C34)&gt;1,NOT(ISBLANK(C34)))</formula>
    </cfRule>
    <cfRule type="duplicateValues" priority="841" dxfId="0" stopIfTrue="1">
      <formula>AND(COUNTIF($C$34:$D$34,C34)&gt;1,NOT(ISBLANK(C34)))</formula>
    </cfRule>
    <cfRule type="dataBar" priority="839" dxfId="0">
      <dataBar>
        <cfvo type="min"/>
        <cfvo type="max"/>
        <color rgb="FF638EC6"/>
      </dataBar>
      <extLst>
        <ext xmlns:x14="http://schemas.microsoft.com/office/spreadsheetml/2009/9/main" uri="{B025F937-C7B1-47D3-B67F-A62EFF666E3E}">
          <x14:id>{0578e472-55a3-46f0-b50c-0f7330889ebb}</x14:id>
        </ext>
      </extLst>
    </cfRule>
  </conditionalFormatting>
  <conditionalFormatting sqref="C34:D34">
    <cfRule type="duplicateValues" priority="838" dxfId="0" stopIfTrue="1">
      <formula>AND(COUNTIF($C$34:$D$34,C34)&gt;1,NOT(ISBLANK(C34)))</formula>
    </cfRule>
  </conditionalFormatting>
  <conditionalFormatting sqref="C34:D34">
    <cfRule type="duplicateValues" priority="837" dxfId="0" stopIfTrue="1">
      <formula>AND(COUNTIF($C$34:$D$34,C34)&gt;1,NOT(ISBLANK(C34)))</formula>
    </cfRule>
  </conditionalFormatting>
  <conditionalFormatting sqref="C34:D34">
    <cfRule type="duplicateValues" priority="835" dxfId="0" stopIfTrue="1">
      <formula>AND(COUNTIF($C$34:$D$34,C34)&gt;1,NOT(ISBLANK(C34)))</formula>
    </cfRule>
    <cfRule type="duplicateValues" priority="836" dxfId="0" stopIfTrue="1">
      <formula>AND(COUNTIF($C$34:$D$34,C34)&gt;1,NOT(ISBLANK(C34)))</formula>
    </cfRule>
    <cfRule type="dataBar" priority="834" dxfId="0">
      <dataBar>
        <cfvo type="min"/>
        <cfvo type="max"/>
        <color rgb="FF638EC6"/>
      </dataBar>
      <extLst>
        <ext xmlns:x14="http://schemas.microsoft.com/office/spreadsheetml/2009/9/main" uri="{B025F937-C7B1-47D3-B67F-A62EFF666E3E}">
          <x14:id>{f0307339-f10c-4cc3-a277-6003d5231040}</x14:id>
        </ext>
      </extLst>
    </cfRule>
  </conditionalFormatting>
  <conditionalFormatting sqref="C34">
    <cfRule type="duplicateValues" priority="833" dxfId="0" stopIfTrue="1">
      <formula>AND(COUNTIF($C$34:$C$34,C34)&gt;1,NOT(ISBLANK(C34)))</formula>
    </cfRule>
  </conditionalFormatting>
  <conditionalFormatting sqref="C34">
    <cfRule type="duplicateValues" priority="831" dxfId="0" stopIfTrue="1">
      <formula>AND(COUNTIF($C$34:$C$34,C34)&gt;1,NOT(ISBLANK(C34)))</formula>
    </cfRule>
    <cfRule type="duplicateValues" priority="832" dxfId="0" stopIfTrue="1">
      <formula>AND(COUNTIF($C$34:$C$34,C34)&gt;1,NOT(ISBLANK(C34)))</formula>
    </cfRule>
    <cfRule type="dataBar" priority="830" dxfId="0">
      <dataBar>
        <cfvo type="min"/>
        <cfvo type="max"/>
        <color rgb="FF638EC6"/>
      </dataBar>
      <extLst>
        <ext xmlns:x14="http://schemas.microsoft.com/office/spreadsheetml/2009/9/main" uri="{B025F937-C7B1-47D3-B67F-A62EFF666E3E}">
          <x14:id>{b681b49b-34c6-4120-910a-ebd9264b62d0}</x14:id>
        </ext>
      </extLst>
    </cfRule>
  </conditionalFormatting>
  <conditionalFormatting sqref="C34:D34">
    <cfRule type="duplicateValues" priority="828" dxfId="0" stopIfTrue="1">
      <formula>AND(COUNTIF($C$34:$D$34,C34)&gt;1,NOT(ISBLANK(C34)))</formula>
    </cfRule>
    <cfRule type="duplicateValues" priority="829" dxfId="0" stopIfTrue="1">
      <formula>AND(COUNTIF($C$34:$D$34,C34)&gt;1,NOT(ISBLANK(C34)))</formula>
    </cfRule>
    <cfRule type="dataBar" priority="827" dxfId="0">
      <dataBar>
        <cfvo type="min"/>
        <cfvo type="max"/>
        <color rgb="FF638EC6"/>
      </dataBar>
      <extLst>
        <ext xmlns:x14="http://schemas.microsoft.com/office/spreadsheetml/2009/9/main" uri="{B025F937-C7B1-47D3-B67F-A62EFF666E3E}">
          <x14:id>{69bfdc7a-4129-4d47-a4b2-3e1feb47caaf}</x14:id>
        </ext>
      </extLst>
    </cfRule>
  </conditionalFormatting>
  <conditionalFormatting sqref="C34:D34">
    <cfRule type="duplicateValues" priority="826" dxfId="0" stopIfTrue="1">
      <formula>AND(COUNTIF($C$34:$D$34,C34)&gt;1,NOT(ISBLANK(C34)))</formula>
    </cfRule>
  </conditionalFormatting>
  <conditionalFormatting sqref="D34">
    <cfRule type="duplicateValues" priority="824" dxfId="0" stopIfTrue="1">
      <formula>AND(COUNTIF($D$34:$D$34,D34)&gt;1,NOT(ISBLANK(D34)))</formula>
    </cfRule>
    <cfRule type="duplicateValues" priority="825" dxfId="0" stopIfTrue="1">
      <formula>AND(COUNTIF($D$34:$D$34,D34)&gt;1,NOT(ISBLANK(D34)))</formula>
    </cfRule>
    <cfRule type="dataBar" priority="823" dxfId="0">
      <dataBar>
        <cfvo type="min"/>
        <cfvo type="max"/>
        <color rgb="FF638EC6"/>
      </dataBar>
      <extLst>
        <ext xmlns:x14="http://schemas.microsoft.com/office/spreadsheetml/2009/9/main" uri="{B025F937-C7B1-47D3-B67F-A62EFF666E3E}">
          <x14:id>{bbed5cf8-08df-4ec7-a0d2-f8ab336d6e63}</x14:id>
        </ext>
      </extLst>
    </cfRule>
  </conditionalFormatting>
  <conditionalFormatting sqref="D34">
    <cfRule type="duplicateValues" priority="822" dxfId="0" stopIfTrue="1">
      <formula>AND(COUNTIF($D$34:$D$34,D34)&gt;1,NOT(ISBLANK(D34)))</formula>
    </cfRule>
  </conditionalFormatting>
  <conditionalFormatting sqref="C44:D44">
    <cfRule type="duplicateValues" priority="820" dxfId="0" stopIfTrue="1">
      <formula>AND(COUNTIF($C$44:$D$44,C44)&gt;1,NOT(ISBLANK(C44)))</formula>
    </cfRule>
    <cfRule type="duplicateValues" priority="821" dxfId="0" stopIfTrue="1">
      <formula>AND(COUNTIF($C$44:$D$44,C44)&gt;1,NOT(ISBLANK(C44)))</formula>
    </cfRule>
    <cfRule type="dataBar" priority="819" dxfId="0">
      <dataBar>
        <cfvo type="min"/>
        <cfvo type="max"/>
        <color rgb="FF638EC6"/>
      </dataBar>
      <extLst>
        <ext xmlns:x14="http://schemas.microsoft.com/office/spreadsheetml/2009/9/main" uri="{B025F937-C7B1-47D3-B67F-A62EFF666E3E}">
          <x14:id>{1e227f8f-21b4-4335-bdbd-2acd6d93339a}</x14:id>
        </ext>
      </extLst>
    </cfRule>
  </conditionalFormatting>
  <conditionalFormatting sqref="C44:D44">
    <cfRule type="duplicateValues" priority="818" dxfId="0" stopIfTrue="1">
      <formula>AND(COUNTIF($C$44:$D$44,C44)&gt;1,NOT(ISBLANK(C44)))</formula>
    </cfRule>
  </conditionalFormatting>
  <conditionalFormatting sqref="C31:D31">
    <cfRule type="duplicateValues" priority="816" dxfId="0" stopIfTrue="1">
      <formula>AND(COUNTIF($C$31:$D$31,C31)&gt;1,NOT(ISBLANK(C31)))</formula>
    </cfRule>
    <cfRule type="duplicateValues" priority="817" dxfId="0" stopIfTrue="1">
      <formula>AND(COUNTIF($C$31:$D$31,C31)&gt;1,NOT(ISBLANK(C31)))</formula>
    </cfRule>
    <cfRule type="dataBar" priority="815" dxfId="0">
      <dataBar>
        <cfvo type="min"/>
        <cfvo type="max"/>
        <color rgb="FF638EC6"/>
      </dataBar>
      <extLst>
        <ext xmlns:x14="http://schemas.microsoft.com/office/spreadsheetml/2009/9/main" uri="{B025F937-C7B1-47D3-B67F-A62EFF666E3E}">
          <x14:id>{d3925d94-0282-4379-9434-c8b690b2ef93}</x14:id>
        </ext>
      </extLst>
    </cfRule>
  </conditionalFormatting>
  <conditionalFormatting sqref="C31:D31">
    <cfRule type="duplicateValues" priority="814" dxfId="0" stopIfTrue="1">
      <formula>AND(COUNTIF($C$31:$D$31,C31)&gt;1,NOT(ISBLANK(C31)))</formula>
    </cfRule>
  </conditionalFormatting>
  <conditionalFormatting sqref="C31:D31">
    <cfRule type="duplicateValues" priority="813" dxfId="0" stopIfTrue="1">
      <formula>AND(COUNTIF($C$31:$D$31,C31)&gt;1,NOT(ISBLANK(C31)))</formula>
    </cfRule>
  </conditionalFormatting>
  <conditionalFormatting sqref="C31:D31">
    <cfRule type="duplicateValues" priority="811" dxfId="0" stopIfTrue="1">
      <formula>AND(COUNTIF($C$31:$D$31,C31)&gt;1,NOT(ISBLANK(C31)))</formula>
    </cfRule>
    <cfRule type="duplicateValues" priority="812" dxfId="0" stopIfTrue="1">
      <formula>AND(COUNTIF($C$31:$D$31,C31)&gt;1,NOT(ISBLANK(C31)))</formula>
    </cfRule>
    <cfRule type="dataBar" priority="810" dxfId="0">
      <dataBar>
        <cfvo type="min"/>
        <cfvo type="max"/>
        <color rgb="FF638EC6"/>
      </dataBar>
      <extLst>
        <ext xmlns:x14="http://schemas.microsoft.com/office/spreadsheetml/2009/9/main" uri="{B025F937-C7B1-47D3-B67F-A62EFF666E3E}">
          <x14:id>{4e444ce4-e133-409c-88a9-41238f2dc821}</x14:id>
        </ext>
      </extLst>
    </cfRule>
  </conditionalFormatting>
  <conditionalFormatting sqref="C31:D31">
    <cfRule type="duplicateValues" priority="809" dxfId="0" stopIfTrue="1">
      <formula>AND(COUNTIF($C$31:$D$31,C31)&gt;1,NOT(ISBLANK(C31)))</formula>
    </cfRule>
  </conditionalFormatting>
  <conditionalFormatting sqref="C31:D31">
    <cfRule type="duplicateValues" priority="807" dxfId="0" stopIfTrue="1">
      <formula>AND(COUNTIF($C$31:$D$31,C31)&gt;1,NOT(ISBLANK(C31)))</formula>
    </cfRule>
    <cfRule type="duplicateValues" priority="808" dxfId="0" stopIfTrue="1">
      <formula>AND(COUNTIF($C$31:$D$31,C31)&gt;1,NOT(ISBLANK(C31)))</formula>
    </cfRule>
    <cfRule type="dataBar" priority="806" dxfId="0">
      <dataBar>
        <cfvo type="min"/>
        <cfvo type="max"/>
        <color rgb="FF638EC6"/>
      </dataBar>
      <extLst>
        <ext xmlns:x14="http://schemas.microsoft.com/office/spreadsheetml/2009/9/main" uri="{B025F937-C7B1-47D3-B67F-A62EFF666E3E}">
          <x14:id>{ae4365e6-9946-4d6a-bec4-51437614971e}</x14:id>
        </ext>
      </extLst>
    </cfRule>
  </conditionalFormatting>
  <conditionalFormatting sqref="C31:D31">
    <cfRule type="duplicateValues" priority="805" dxfId="0" stopIfTrue="1">
      <formula>AND(COUNTIF($C$31:$D$31,C31)&gt;1,NOT(ISBLANK(C31)))</formula>
    </cfRule>
  </conditionalFormatting>
  <conditionalFormatting sqref="C31:D31">
    <cfRule type="duplicateValues" priority="803" dxfId="0" stopIfTrue="1">
      <formula>AND(COUNTIF($C$31:$D$31,C31)&gt;1,NOT(ISBLANK(C31)))</formula>
    </cfRule>
    <cfRule type="duplicateValues" priority="804" dxfId="0" stopIfTrue="1">
      <formula>AND(COUNTIF($C$31:$D$31,C31)&gt;1,NOT(ISBLANK(C31)))</formula>
    </cfRule>
    <cfRule type="dataBar" priority="802" dxfId="0">
      <dataBar>
        <cfvo type="min"/>
        <cfvo type="max"/>
        <color rgb="FF638EC6"/>
      </dataBar>
      <extLst>
        <ext xmlns:x14="http://schemas.microsoft.com/office/spreadsheetml/2009/9/main" uri="{B025F937-C7B1-47D3-B67F-A62EFF666E3E}">
          <x14:id>{3bf9e2d6-ad2c-40f7-ac45-45a088c58203}</x14:id>
        </ext>
      </extLst>
    </cfRule>
  </conditionalFormatting>
  <conditionalFormatting sqref="C31:D31">
    <cfRule type="duplicateValues" priority="801" dxfId="0" stopIfTrue="1">
      <formula>AND(COUNTIF($C$31:$D$31,C31)&gt;1,NOT(ISBLANK(C31)))</formula>
    </cfRule>
  </conditionalFormatting>
  <conditionalFormatting sqref="C31:D31">
    <cfRule type="duplicateValues" priority="799" dxfId="0" stopIfTrue="1">
      <formula>AND(COUNTIF($C$31:$D$31,C31)&gt;1,NOT(ISBLANK(C31)))</formula>
    </cfRule>
    <cfRule type="duplicateValues" priority="800" dxfId="0" stopIfTrue="1">
      <formula>AND(COUNTIF($C$31:$D$31,C31)&gt;1,NOT(ISBLANK(C31)))</formula>
    </cfRule>
    <cfRule type="dataBar" priority="798" dxfId="0">
      <dataBar>
        <cfvo type="min"/>
        <cfvo type="max"/>
        <color rgb="FF638EC6"/>
      </dataBar>
      <extLst>
        <ext xmlns:x14="http://schemas.microsoft.com/office/spreadsheetml/2009/9/main" uri="{B025F937-C7B1-47D3-B67F-A62EFF666E3E}">
          <x14:id>{2f2fb923-839a-4db3-9a9d-9243a31ea42f}</x14:id>
        </ext>
      </extLst>
    </cfRule>
  </conditionalFormatting>
  <conditionalFormatting sqref="C31:D31">
    <cfRule type="duplicateValues" priority="797" dxfId="0" stopIfTrue="1">
      <formula>AND(COUNTIF($C$31:$D$31,C31)&gt;1,NOT(ISBLANK(C31)))</formula>
    </cfRule>
  </conditionalFormatting>
  <conditionalFormatting sqref="C31:D31">
    <cfRule type="duplicateValues" priority="796" dxfId="0" stopIfTrue="1">
      <formula>AND(COUNTIF($C$31:$D$31,C31)&gt;1,NOT(ISBLANK(C31)))</formula>
    </cfRule>
  </conditionalFormatting>
  <conditionalFormatting sqref="C31:D31">
    <cfRule type="duplicateValues" priority="794" dxfId="0" stopIfTrue="1">
      <formula>AND(COUNTIF($C$31:$D$31,C31)&gt;1,NOT(ISBLANK(C31)))</formula>
    </cfRule>
    <cfRule type="duplicateValues" priority="795" dxfId="0" stopIfTrue="1">
      <formula>AND(COUNTIF($C$31:$D$31,C31)&gt;1,NOT(ISBLANK(C31)))</formula>
    </cfRule>
    <cfRule type="dataBar" priority="793" dxfId="0">
      <dataBar>
        <cfvo type="min"/>
        <cfvo type="max"/>
        <color rgb="FF638EC6"/>
      </dataBar>
      <extLst>
        <ext xmlns:x14="http://schemas.microsoft.com/office/spreadsheetml/2009/9/main" uri="{B025F937-C7B1-47D3-B67F-A62EFF666E3E}">
          <x14:id>{2095abd4-1b23-4b1a-9545-087c6d8be980}</x14:id>
        </ext>
      </extLst>
    </cfRule>
  </conditionalFormatting>
  <conditionalFormatting sqref="C31:D31">
    <cfRule type="duplicateValues" priority="792" dxfId="0" stopIfTrue="1">
      <formula>AND(COUNTIF($C$31:$D$31,C31)&gt;1,NOT(ISBLANK(C31)))</formula>
    </cfRule>
  </conditionalFormatting>
  <conditionalFormatting sqref="C31:D31">
    <cfRule type="duplicateValues" priority="790" dxfId="0" stopIfTrue="1">
      <formula>AND(COUNTIF($C$31:$D$31,C31)&gt;1,NOT(ISBLANK(C31)))</formula>
    </cfRule>
    <cfRule type="duplicateValues" priority="791" dxfId="0" stopIfTrue="1">
      <formula>AND(COUNTIF($C$31:$D$31,C31)&gt;1,NOT(ISBLANK(C31)))</formula>
    </cfRule>
    <cfRule type="dataBar" priority="789" dxfId="0">
      <dataBar>
        <cfvo type="min"/>
        <cfvo type="max"/>
        <color rgb="FF638EC6"/>
      </dataBar>
      <extLst>
        <ext xmlns:x14="http://schemas.microsoft.com/office/spreadsheetml/2009/9/main" uri="{B025F937-C7B1-47D3-B67F-A62EFF666E3E}">
          <x14:id>{2f0c7ba7-00a9-496c-9f35-6569889b7f29}</x14:id>
        </ext>
      </extLst>
    </cfRule>
  </conditionalFormatting>
  <conditionalFormatting sqref="C31:D31">
    <cfRule type="duplicateValues" priority="788" dxfId="0" stopIfTrue="1">
      <formula>AND(COUNTIF($C$31:$D$31,C31)&gt;1,NOT(ISBLANK(C31)))</formula>
    </cfRule>
  </conditionalFormatting>
  <conditionalFormatting sqref="D31">
    <cfRule type="duplicateValues" priority="786" dxfId="0" stopIfTrue="1">
      <formula>AND(COUNTIF($D$31:$D$31,D31)&gt;1,NOT(ISBLANK(D31)))</formula>
    </cfRule>
    <cfRule type="duplicateValues" priority="787" dxfId="0" stopIfTrue="1">
      <formula>AND(COUNTIF($D$31:$D$31,D31)&gt;1,NOT(ISBLANK(D31)))</formula>
    </cfRule>
    <cfRule type="dataBar" priority="785" dxfId="0">
      <dataBar>
        <cfvo type="min"/>
        <cfvo type="max"/>
        <color rgb="FF638EC6"/>
      </dataBar>
      <extLst>
        <ext xmlns:x14="http://schemas.microsoft.com/office/spreadsheetml/2009/9/main" uri="{B025F937-C7B1-47D3-B67F-A62EFF666E3E}">
          <x14:id>{58904d86-979f-4368-90ce-8cd9b8146d39}</x14:id>
        </ext>
      </extLst>
    </cfRule>
  </conditionalFormatting>
  <conditionalFormatting sqref="D31">
    <cfRule type="duplicateValues" priority="784" dxfId="0" stopIfTrue="1">
      <formula>AND(COUNTIF($D$31:$D$31,D31)&gt;1,NOT(ISBLANK(D31)))</formula>
    </cfRule>
  </conditionalFormatting>
  <conditionalFormatting sqref="D31">
    <cfRule type="duplicateValues" priority="783" dxfId="0" stopIfTrue="1">
      <formula>AND(COUNTIF($D$31:$D$31,D31)&gt;1,NOT(ISBLANK(D31)))</formula>
    </cfRule>
  </conditionalFormatting>
  <conditionalFormatting sqref="D31">
    <cfRule type="duplicateValues" priority="781" dxfId="0" stopIfTrue="1">
      <formula>AND(COUNTIF($D$31:$D$31,D31)&gt;1,NOT(ISBLANK(D31)))</formula>
    </cfRule>
    <cfRule type="duplicateValues" priority="782" dxfId="0" stopIfTrue="1">
      <formula>AND(COUNTIF($D$31:$D$31,D31)&gt;1,NOT(ISBLANK(D31)))</formula>
    </cfRule>
    <cfRule type="dataBar" priority="780" dxfId="0">
      <dataBar>
        <cfvo type="min"/>
        <cfvo type="max"/>
        <color rgb="FF638EC6"/>
      </dataBar>
      <extLst>
        <ext xmlns:x14="http://schemas.microsoft.com/office/spreadsheetml/2009/9/main" uri="{B025F937-C7B1-47D3-B67F-A62EFF666E3E}">
          <x14:id>{663bf412-67e9-4108-839c-b3cef7193c5f}</x14:id>
        </ext>
      </extLst>
    </cfRule>
  </conditionalFormatting>
  <conditionalFormatting sqref="C31:D31">
    <cfRule type="duplicateValues" priority="778" dxfId="0" stopIfTrue="1">
      <formula>AND(COUNTIF($C$31:$D$31,C31)&gt;1,NOT(ISBLANK(C31)))</formula>
    </cfRule>
    <cfRule type="duplicateValues" priority="779" dxfId="0" stopIfTrue="1">
      <formula>AND(COUNTIF($C$31:$D$31,C31)&gt;1,NOT(ISBLANK(C31)))</formula>
    </cfRule>
    <cfRule type="dataBar" priority="777" dxfId="0">
      <dataBar>
        <cfvo type="min"/>
        <cfvo type="max"/>
        <color rgb="FF638EC6"/>
      </dataBar>
      <extLst>
        <ext xmlns:x14="http://schemas.microsoft.com/office/spreadsheetml/2009/9/main" uri="{B025F937-C7B1-47D3-B67F-A62EFF666E3E}">
          <x14:id>{200d4258-bf36-4469-a5ae-9eff17f496c3}</x14:id>
        </ext>
      </extLst>
    </cfRule>
  </conditionalFormatting>
  <conditionalFormatting sqref="C31:D31">
    <cfRule type="duplicateValues" priority="776" dxfId="0" stopIfTrue="1">
      <formula>AND(COUNTIF($C$31:$D$31,C31)&gt;1,NOT(ISBLANK(C31)))</formula>
    </cfRule>
  </conditionalFormatting>
  <conditionalFormatting sqref="C32:D32">
    <cfRule type="duplicateValues" priority="775" dxfId="0" stopIfTrue="1">
      <formula>AND(COUNTIF($C$32:$D$32,C32)&gt;1,NOT(ISBLANK(C32)))</formula>
    </cfRule>
  </conditionalFormatting>
  <conditionalFormatting sqref="C32:D32">
    <cfRule type="duplicateValues" priority="773" dxfId="0" stopIfTrue="1">
      <formula>AND(COUNTIF($C$32:$D$32,C32)&gt;1,NOT(ISBLANK(C32)))</formula>
    </cfRule>
    <cfRule type="duplicateValues" priority="774" dxfId="0" stopIfTrue="1">
      <formula>AND(COUNTIF($C$32:$D$32,C32)&gt;1,NOT(ISBLANK(C32)))</formula>
    </cfRule>
    <cfRule type="dataBar" priority="772" dxfId="0">
      <dataBar>
        <cfvo type="min"/>
        <cfvo type="max"/>
        <color rgb="FF638EC6"/>
      </dataBar>
      <extLst>
        <ext xmlns:x14="http://schemas.microsoft.com/office/spreadsheetml/2009/9/main" uri="{B025F937-C7B1-47D3-B67F-A62EFF666E3E}">
          <x14:id>{ad86732b-08c6-4e1d-89ee-c76aaa333d0f}</x14:id>
        </ext>
      </extLst>
    </cfRule>
  </conditionalFormatting>
  <conditionalFormatting sqref="C32:D32">
    <cfRule type="duplicateValues" priority="771" dxfId="0" stopIfTrue="1">
      <formula>AND(COUNTIF($C$32:$D$32,C32)&gt;1,NOT(ISBLANK(C32)))</formula>
    </cfRule>
  </conditionalFormatting>
  <conditionalFormatting sqref="C32:D32">
    <cfRule type="duplicateValues" priority="769" dxfId="0" stopIfTrue="1">
      <formula>AND(COUNTIF($C$32:$D$32,C32)&gt;1,NOT(ISBLANK(C32)))</formula>
    </cfRule>
    <cfRule type="duplicateValues" priority="770" dxfId="0" stopIfTrue="1">
      <formula>AND(COUNTIF($C$32:$D$32,C32)&gt;1,NOT(ISBLANK(C32)))</formula>
    </cfRule>
    <cfRule type="dataBar" priority="768" dxfId="0">
      <dataBar>
        <cfvo type="min"/>
        <cfvo type="max"/>
        <color rgb="FF638EC6"/>
      </dataBar>
      <extLst>
        <ext xmlns:x14="http://schemas.microsoft.com/office/spreadsheetml/2009/9/main" uri="{B025F937-C7B1-47D3-B67F-A62EFF666E3E}">
          <x14:id>{ec6b565a-a795-40bd-9fe1-a441a6ed505d}</x14:id>
        </ext>
      </extLst>
    </cfRule>
  </conditionalFormatting>
  <conditionalFormatting sqref="C32:D32">
    <cfRule type="duplicateValues" priority="767" dxfId="0" stopIfTrue="1">
      <formula>AND(COUNTIF($C$32:$D$32,C32)&gt;1,NOT(ISBLANK(C32)))</formula>
    </cfRule>
  </conditionalFormatting>
  <conditionalFormatting sqref="C32:D32">
    <cfRule type="duplicateValues" priority="766" dxfId="0" stopIfTrue="1">
      <formula>AND(COUNTIF($C$32:$D$32,C32)&gt;1,NOT(ISBLANK(C32)))</formula>
    </cfRule>
  </conditionalFormatting>
  <conditionalFormatting sqref="C32:D32">
    <cfRule type="duplicateValues" priority="764" dxfId="0" stopIfTrue="1">
      <formula>AND(COUNTIF($C$32:$D$32,C32)&gt;1,NOT(ISBLANK(C32)))</formula>
    </cfRule>
    <cfRule type="duplicateValues" priority="765" dxfId="0" stopIfTrue="1">
      <formula>AND(COUNTIF($C$32:$D$32,C32)&gt;1,NOT(ISBLANK(C32)))</formula>
    </cfRule>
    <cfRule type="dataBar" priority="763" dxfId="0">
      <dataBar>
        <cfvo type="min"/>
        <cfvo type="max"/>
        <color rgb="FF638EC6"/>
      </dataBar>
      <extLst>
        <ext xmlns:x14="http://schemas.microsoft.com/office/spreadsheetml/2009/9/main" uri="{B025F937-C7B1-47D3-B67F-A62EFF666E3E}">
          <x14:id>{d061db75-8c5b-4f11-8bcf-9bfbe2f654c7}</x14:id>
        </ext>
      </extLst>
    </cfRule>
  </conditionalFormatting>
  <conditionalFormatting sqref="C32:D32">
    <cfRule type="duplicateValues" priority="762" dxfId="0" stopIfTrue="1">
      <formula>AND(COUNTIF($C$32:$D$32,C32)&gt;1,NOT(ISBLANK(C32)))</formula>
    </cfRule>
  </conditionalFormatting>
  <conditionalFormatting sqref="C32:D32">
    <cfRule type="duplicateValues" priority="760" dxfId="0" stopIfTrue="1">
      <formula>AND(COUNTIF($C$32:$D$32,C32)&gt;1,NOT(ISBLANK(C32)))</formula>
    </cfRule>
    <cfRule type="duplicateValues" priority="761" dxfId="0" stopIfTrue="1">
      <formula>AND(COUNTIF($C$32:$D$32,C32)&gt;1,NOT(ISBLANK(C32)))</formula>
    </cfRule>
    <cfRule type="dataBar" priority="759" dxfId="0">
      <dataBar>
        <cfvo type="min"/>
        <cfvo type="max"/>
        <color rgb="FF638EC6"/>
      </dataBar>
      <extLst>
        <ext xmlns:x14="http://schemas.microsoft.com/office/spreadsheetml/2009/9/main" uri="{B025F937-C7B1-47D3-B67F-A62EFF666E3E}">
          <x14:id>{92697789-e0d1-424d-b401-7c2fe07f82f4}</x14:id>
        </ext>
      </extLst>
    </cfRule>
  </conditionalFormatting>
  <conditionalFormatting sqref="C32:D32">
    <cfRule type="duplicateValues" priority="758" dxfId="0" stopIfTrue="1">
      <formula>AND(COUNTIF($C$32:$D$32,C32)&gt;1,NOT(ISBLANK(C32)))</formula>
    </cfRule>
  </conditionalFormatting>
  <conditionalFormatting sqref="C32:D32">
    <cfRule type="duplicateValues" priority="756" dxfId="0" stopIfTrue="1">
      <formula>AND(COUNTIF($C$32:$D$32,C32)&gt;1,NOT(ISBLANK(C32)))</formula>
    </cfRule>
    <cfRule type="duplicateValues" priority="757" dxfId="0" stopIfTrue="1">
      <formula>AND(COUNTIF($C$32:$D$32,C32)&gt;1,NOT(ISBLANK(C32)))</formula>
    </cfRule>
    <cfRule type="dataBar" priority="755" dxfId="0">
      <dataBar>
        <cfvo type="min"/>
        <cfvo type="max"/>
        <color rgb="FF638EC6"/>
      </dataBar>
      <extLst>
        <ext xmlns:x14="http://schemas.microsoft.com/office/spreadsheetml/2009/9/main" uri="{B025F937-C7B1-47D3-B67F-A62EFF666E3E}">
          <x14:id>{9cee96cb-fc9f-4ef5-a732-7c3507079db5}</x14:id>
        </ext>
      </extLst>
    </cfRule>
  </conditionalFormatting>
  <conditionalFormatting sqref="C41">
    <cfRule type="duplicateValues" priority="754" dxfId="0" stopIfTrue="1">
      <formula>AND(COUNTIF($C$41:$C$41,C41)&gt;1,NOT(ISBLANK(C41)))</formula>
    </cfRule>
  </conditionalFormatting>
  <conditionalFormatting sqref="C41">
    <cfRule type="duplicateValues" priority="752" dxfId="0" stopIfTrue="1">
      <formula>AND(COUNTIF($C$41:$C$41,C41)&gt;1,NOT(ISBLANK(C41)))</formula>
    </cfRule>
    <cfRule type="duplicateValues" priority="753" dxfId="0" stopIfTrue="1">
      <formula>AND(COUNTIF($C$41:$C$41,C41)&gt;1,NOT(ISBLANK(C41)))</formula>
    </cfRule>
    <cfRule type="dataBar" priority="751" dxfId="0">
      <dataBar>
        <cfvo type="min"/>
        <cfvo type="max"/>
        <color rgb="FF638EC6"/>
      </dataBar>
      <extLst>
        <ext xmlns:x14="http://schemas.microsoft.com/office/spreadsheetml/2009/9/main" uri="{B025F937-C7B1-47D3-B67F-A62EFF666E3E}">
          <x14:id>{c7ce92f9-da80-4d8c-a605-ae00fa7fb3f5}</x14:id>
        </ext>
      </extLst>
    </cfRule>
  </conditionalFormatting>
  <conditionalFormatting sqref="C31:D32">
    <cfRule type="duplicateValues" priority="749" dxfId="0" stopIfTrue="1">
      <formula>AND(COUNTIF($C$31:$D$32,C31)&gt;1,NOT(ISBLANK(C31)))</formula>
    </cfRule>
    <cfRule type="duplicateValues" priority="750" dxfId="0" stopIfTrue="1">
      <formula>AND(COUNTIF($C$31:$D$32,C31)&gt;1,NOT(ISBLANK(C31)))</formula>
    </cfRule>
    <cfRule type="dataBar" priority="748" dxfId="0">
      <dataBar>
        <cfvo type="min"/>
        <cfvo type="max"/>
        <color rgb="FF638EC6"/>
      </dataBar>
      <extLst>
        <ext xmlns:x14="http://schemas.microsoft.com/office/spreadsheetml/2009/9/main" uri="{B025F937-C7B1-47D3-B67F-A62EFF666E3E}">
          <x14:id>{b7039084-5c70-4f53-8176-0d69b381500c}</x14:id>
        </ext>
      </extLst>
    </cfRule>
  </conditionalFormatting>
  <conditionalFormatting sqref="C31:D32">
    <cfRule type="duplicateValues" priority="747" dxfId="0" stopIfTrue="1">
      <formula>AND(COUNTIF($C$31:$D$32,C31)&gt;1,NOT(ISBLANK(C31)))</formula>
    </cfRule>
  </conditionalFormatting>
  <conditionalFormatting sqref="C31:D32">
    <cfRule type="duplicateValues" priority="745" dxfId="0" stopIfTrue="1">
      <formula>AND(COUNTIF($C$31:$D$32,C31)&gt;1,NOT(ISBLANK(C31)))</formula>
    </cfRule>
    <cfRule type="duplicateValues" priority="746" dxfId="0" stopIfTrue="1">
      <formula>AND(COUNTIF($C$31:$D$32,C31)&gt;1,NOT(ISBLANK(C31)))</formula>
    </cfRule>
    <cfRule type="dataBar" priority="744" dxfId="0">
      <dataBar>
        <cfvo type="min"/>
        <cfvo type="max"/>
        <color rgb="FF638EC6"/>
      </dataBar>
      <extLst>
        <ext xmlns:x14="http://schemas.microsoft.com/office/spreadsheetml/2009/9/main" uri="{B025F937-C7B1-47D3-B67F-A62EFF666E3E}">
          <x14:id>{d6ce7e47-9439-4f79-879e-4de9b9fe816c}</x14:id>
        </ext>
      </extLst>
    </cfRule>
  </conditionalFormatting>
  <conditionalFormatting sqref="C31:D32">
    <cfRule type="duplicateValues" priority="743" dxfId="0" stopIfTrue="1">
      <formula>AND(COUNTIF($C$31:$D$32,C31)&gt;1,NOT(ISBLANK(C31)))</formula>
    </cfRule>
  </conditionalFormatting>
  <conditionalFormatting sqref="C31:D32">
    <cfRule type="duplicateValues" priority="741" dxfId="0" stopIfTrue="1">
      <formula>AND(COUNTIF($C$31:$D$32,C31)&gt;1,NOT(ISBLANK(C31)))</formula>
    </cfRule>
    <cfRule type="duplicateValues" priority="742" dxfId="0" stopIfTrue="1">
      <formula>AND(COUNTIF($C$31:$D$32,C31)&gt;1,NOT(ISBLANK(C31)))</formula>
    </cfRule>
    <cfRule type="dataBar" priority="740" dxfId="0">
      <dataBar>
        <cfvo type="min"/>
        <cfvo type="max"/>
        <color rgb="FF638EC6"/>
      </dataBar>
      <extLst>
        <ext xmlns:x14="http://schemas.microsoft.com/office/spreadsheetml/2009/9/main" uri="{B025F937-C7B1-47D3-B67F-A62EFF666E3E}">
          <x14:id>{67f95f5e-eec9-4c9c-b801-9b834d68c481}</x14:id>
        </ext>
      </extLst>
    </cfRule>
  </conditionalFormatting>
  <conditionalFormatting sqref="C31:D32">
    <cfRule type="duplicateValues" priority="739" dxfId="0" stopIfTrue="1">
      <formula>AND(COUNTIF($C$31:$D$32,C31)&gt;1,NOT(ISBLANK(C31)))</formula>
    </cfRule>
  </conditionalFormatting>
  <conditionalFormatting sqref="C31:D32">
    <cfRule type="duplicateValues" priority="737" dxfId="0" stopIfTrue="1">
      <formula>AND(COUNTIF($C$31:$D$32,C31)&gt;1,NOT(ISBLANK(C31)))</formula>
    </cfRule>
    <cfRule type="duplicateValues" priority="738" dxfId="0" stopIfTrue="1">
      <formula>AND(COUNTIF($C$31:$D$32,C31)&gt;1,NOT(ISBLANK(C31)))</formula>
    </cfRule>
    <cfRule type="dataBar" priority="736" dxfId="0">
      <dataBar>
        <cfvo type="min"/>
        <cfvo type="max"/>
        <color rgb="FF638EC6"/>
      </dataBar>
      <extLst>
        <ext xmlns:x14="http://schemas.microsoft.com/office/spreadsheetml/2009/9/main" uri="{B025F937-C7B1-47D3-B67F-A62EFF666E3E}">
          <x14:id>{6961e09f-84b1-4f67-b68e-d926e0694ee9}</x14:id>
        </ext>
      </extLst>
    </cfRule>
  </conditionalFormatting>
  <conditionalFormatting sqref="C31:D32">
    <cfRule type="duplicateValues" priority="735" dxfId="0" stopIfTrue="1">
      <formula>AND(COUNTIF($C$31:$D$32,C31)&gt;1,NOT(ISBLANK(C31)))</formula>
    </cfRule>
  </conditionalFormatting>
  <conditionalFormatting sqref="C32:D32">
    <cfRule type="duplicateValues" priority="733" dxfId="0" stopIfTrue="1">
      <formula>AND(COUNTIF($C$32:$D$32,C32)&gt;1,NOT(ISBLANK(C32)))</formula>
    </cfRule>
    <cfRule type="duplicateValues" priority="734" dxfId="0" stopIfTrue="1">
      <formula>AND(COUNTIF($C$32:$D$32,C32)&gt;1,NOT(ISBLANK(C32)))</formula>
    </cfRule>
    <cfRule type="dataBar" priority="732" dxfId="0">
      <dataBar>
        <cfvo type="min"/>
        <cfvo type="max"/>
        <color rgb="FF638EC6"/>
      </dataBar>
      <extLst>
        <ext xmlns:x14="http://schemas.microsoft.com/office/spreadsheetml/2009/9/main" uri="{B025F937-C7B1-47D3-B67F-A62EFF666E3E}">
          <x14:id>{22ab8300-e05b-4ddd-8096-52651e461543}</x14:id>
        </ext>
      </extLst>
    </cfRule>
  </conditionalFormatting>
  <conditionalFormatting sqref="C32:D32">
    <cfRule type="duplicateValues" priority="731" dxfId="0" stopIfTrue="1">
      <formula>AND(COUNTIF($C$32:$D$32,C32)&gt;1,NOT(ISBLANK(C32)))</formula>
    </cfRule>
  </conditionalFormatting>
  <conditionalFormatting sqref="C32:D32">
    <cfRule type="duplicateValues" priority="730" dxfId="0" stopIfTrue="1">
      <formula>AND(COUNTIF($C$32:$D$32,C32)&gt;1,NOT(ISBLANK(C32)))</formula>
    </cfRule>
  </conditionalFormatting>
  <conditionalFormatting sqref="C32:D32">
    <cfRule type="duplicateValues" priority="728" dxfId="0" stopIfTrue="1">
      <formula>AND(COUNTIF($C$32:$D$32,C32)&gt;1,NOT(ISBLANK(C32)))</formula>
    </cfRule>
    <cfRule type="duplicateValues" priority="729" dxfId="0" stopIfTrue="1">
      <formula>AND(COUNTIF($C$32:$D$32,C32)&gt;1,NOT(ISBLANK(C32)))</formula>
    </cfRule>
    <cfRule type="dataBar" priority="727" dxfId="0">
      <dataBar>
        <cfvo type="min"/>
        <cfvo type="max"/>
        <color rgb="FF638EC6"/>
      </dataBar>
      <extLst>
        <ext xmlns:x14="http://schemas.microsoft.com/office/spreadsheetml/2009/9/main" uri="{B025F937-C7B1-47D3-B67F-A62EFF666E3E}">
          <x14:id>{87415d27-4e2f-44b8-851e-8647e8f607ab}</x14:id>
        </ext>
      </extLst>
    </cfRule>
  </conditionalFormatting>
  <conditionalFormatting sqref="C32">
    <cfRule type="duplicateValues" priority="726" dxfId="0" stopIfTrue="1">
      <formula>AND(COUNTIF($C$32:$C$32,C32)&gt;1,NOT(ISBLANK(C32)))</formula>
    </cfRule>
  </conditionalFormatting>
  <conditionalFormatting sqref="C32">
    <cfRule type="duplicateValues" priority="724" dxfId="0" stopIfTrue="1">
      <formula>AND(COUNTIF($C$32:$C$32,C32)&gt;1,NOT(ISBLANK(C32)))</formula>
    </cfRule>
    <cfRule type="duplicateValues" priority="725" dxfId="0" stopIfTrue="1">
      <formula>AND(COUNTIF($C$32:$C$32,C32)&gt;1,NOT(ISBLANK(C32)))</formula>
    </cfRule>
    <cfRule type="dataBar" priority="723" dxfId="0">
      <dataBar>
        <cfvo type="min"/>
        <cfvo type="max"/>
        <color rgb="FF638EC6"/>
      </dataBar>
      <extLst>
        <ext xmlns:x14="http://schemas.microsoft.com/office/spreadsheetml/2009/9/main" uri="{B025F937-C7B1-47D3-B67F-A62EFF666E3E}">
          <x14:id>{76bfaa6c-86d2-44e6-bfa7-ade6df87db11}</x14:id>
        </ext>
      </extLst>
    </cfRule>
  </conditionalFormatting>
  <conditionalFormatting sqref="C31">
    <cfRule type="duplicateValues" priority="722" dxfId="0" stopIfTrue="1">
      <formula>AND(COUNTIF($C$31:$C$31,C31)&gt;1,NOT(ISBLANK(C31)))</formula>
    </cfRule>
  </conditionalFormatting>
  <conditionalFormatting sqref="C31">
    <cfRule type="duplicateValues" priority="720" dxfId="0" stopIfTrue="1">
      <formula>AND(COUNTIF($C$31:$C$31,C31)&gt;1,NOT(ISBLANK(C31)))</formula>
    </cfRule>
    <cfRule type="duplicateValues" priority="721" dxfId="0" stopIfTrue="1">
      <formula>AND(COUNTIF($C$31:$C$31,C31)&gt;1,NOT(ISBLANK(C31)))</formula>
    </cfRule>
    <cfRule type="dataBar" priority="719" dxfId="0">
      <dataBar>
        <cfvo type="min"/>
        <cfvo type="max"/>
        <color rgb="FF638EC6"/>
      </dataBar>
      <extLst>
        <ext xmlns:x14="http://schemas.microsoft.com/office/spreadsheetml/2009/9/main" uri="{B025F937-C7B1-47D3-B67F-A62EFF666E3E}">
          <x14:id>{ba261074-1bab-4452-9bf9-327217a08a19}</x14:id>
        </ext>
      </extLst>
    </cfRule>
  </conditionalFormatting>
  <conditionalFormatting sqref="C31:D31">
    <cfRule type="duplicateValues" priority="717" dxfId="0" stopIfTrue="1">
      <formula>AND(COUNTIF($C$31:$D$31,C31)&gt;1,NOT(ISBLANK(C31)))</formula>
    </cfRule>
    <cfRule type="duplicateValues" priority="718" dxfId="0" stopIfTrue="1">
      <formula>AND(COUNTIF($C$31:$D$31,C31)&gt;1,NOT(ISBLANK(C31)))</formula>
    </cfRule>
    <cfRule type="dataBar" priority="716" dxfId="0">
      <dataBar>
        <cfvo type="min"/>
        <cfvo type="max"/>
        <color rgb="FF638EC6"/>
      </dataBar>
      <extLst>
        <ext xmlns:x14="http://schemas.microsoft.com/office/spreadsheetml/2009/9/main" uri="{B025F937-C7B1-47D3-B67F-A62EFF666E3E}">
          <x14:id>{5ded11ac-7231-4013-bfe4-252a02ea6be5}</x14:id>
        </ext>
      </extLst>
    </cfRule>
  </conditionalFormatting>
  <conditionalFormatting sqref="C31:D31">
    <cfRule type="duplicateValues" priority="715" dxfId="0" stopIfTrue="1">
      <formula>AND(COUNTIF($C$31:$D$31,C31)&gt;1,NOT(ISBLANK(C31)))</formula>
    </cfRule>
  </conditionalFormatting>
  <conditionalFormatting sqref="C33:D34">
    <cfRule type="duplicateValues" priority="713" dxfId="0" stopIfTrue="1">
      <formula>AND(COUNTIF($C$33:$D$34,C33)&gt;1,NOT(ISBLANK(C33)))</formula>
    </cfRule>
    <cfRule type="duplicateValues" priority="714" dxfId="0" stopIfTrue="1">
      <formula>AND(COUNTIF($C$33:$D$34,C33)&gt;1,NOT(ISBLANK(C33)))</formula>
    </cfRule>
    <cfRule type="dataBar" priority="712" dxfId="0">
      <dataBar>
        <cfvo type="min"/>
        <cfvo type="max"/>
        <color rgb="FF638EC6"/>
      </dataBar>
      <extLst>
        <ext xmlns:x14="http://schemas.microsoft.com/office/spreadsheetml/2009/9/main" uri="{B025F937-C7B1-47D3-B67F-A62EFF666E3E}">
          <x14:id>{f3483fb2-a373-45a6-ba41-25d356f6e6fe}</x14:id>
        </ext>
      </extLst>
    </cfRule>
  </conditionalFormatting>
  <conditionalFormatting sqref="C33:D34">
    <cfRule type="duplicateValues" priority="711" dxfId="0" stopIfTrue="1">
      <formula>AND(COUNTIF($C$33:$D$34,C33)&gt;1,NOT(ISBLANK(C33)))</formula>
    </cfRule>
  </conditionalFormatting>
  <conditionalFormatting sqref="C33:D34">
    <cfRule type="duplicateValues" priority="710" dxfId="0" stopIfTrue="1">
      <formula>AND(COUNTIF($C$33:$D$34,C33)&gt;1,NOT(ISBLANK(C33)))</formula>
    </cfRule>
  </conditionalFormatting>
  <conditionalFormatting sqref="C33:D33">
    <cfRule type="duplicateValues" priority="708" dxfId="0" stopIfTrue="1">
      <formula>AND(COUNTIF($C$33:$D$33,C33)&gt;1,NOT(ISBLANK(C33)))</formula>
    </cfRule>
    <cfRule type="duplicateValues" priority="709" dxfId="0" stopIfTrue="1">
      <formula>AND(COUNTIF($C$33:$D$33,C33)&gt;1,NOT(ISBLANK(C33)))</formula>
    </cfRule>
    <cfRule type="dataBar" priority="707" dxfId="0">
      <dataBar>
        <cfvo type="min"/>
        <cfvo type="max"/>
        <color rgb="FF638EC6"/>
      </dataBar>
      <extLst>
        <ext xmlns:x14="http://schemas.microsoft.com/office/spreadsheetml/2009/9/main" uri="{B025F937-C7B1-47D3-B67F-A62EFF666E3E}">
          <x14:id>{7b10f15f-2801-4748-a4dd-f352018948a3}</x14:id>
        </ext>
      </extLst>
    </cfRule>
  </conditionalFormatting>
  <conditionalFormatting sqref="C33:D33">
    <cfRule type="duplicateValues" priority="706" dxfId="0" stopIfTrue="1">
      <formula>AND(COUNTIF($C$33:$D$33,C33)&gt;1,NOT(ISBLANK(C33)))</formula>
    </cfRule>
  </conditionalFormatting>
  <conditionalFormatting sqref="C33:D33">
    <cfRule type="duplicateValues" priority="705" dxfId="0" stopIfTrue="1">
      <formula>AND(COUNTIF($C$33:$D$33,C33)&gt;1,NOT(ISBLANK(C33)))</formula>
    </cfRule>
  </conditionalFormatting>
  <conditionalFormatting sqref="C33:D33">
    <cfRule type="duplicateValues" priority="703" dxfId="0" stopIfTrue="1">
      <formula>AND(COUNTIF($C$33:$D$33,C33)&gt;1,NOT(ISBLANK(C33)))</formula>
    </cfRule>
    <cfRule type="duplicateValues" priority="704" dxfId="0" stopIfTrue="1">
      <formula>AND(COUNTIF($C$33:$D$33,C33)&gt;1,NOT(ISBLANK(C33)))</formula>
    </cfRule>
    <cfRule type="dataBar" priority="702" dxfId="0">
      <dataBar>
        <cfvo type="min"/>
        <cfvo type="max"/>
        <color rgb="FF638EC6"/>
      </dataBar>
      <extLst>
        <ext xmlns:x14="http://schemas.microsoft.com/office/spreadsheetml/2009/9/main" uri="{B025F937-C7B1-47D3-B67F-A62EFF666E3E}">
          <x14:id>{5c2ff38e-7960-43a2-8999-89d468fadbc7}</x14:id>
        </ext>
      </extLst>
    </cfRule>
  </conditionalFormatting>
  <conditionalFormatting sqref="C33:D33">
    <cfRule type="duplicateValues" priority="701" dxfId="0" stopIfTrue="1">
      <formula>AND(COUNTIF($C$33:$D$33,C33)&gt;1,NOT(ISBLANK(C33)))</formula>
    </cfRule>
  </conditionalFormatting>
  <conditionalFormatting sqref="C33:D33">
    <cfRule type="duplicateValues" priority="699" dxfId="0" stopIfTrue="1">
      <formula>AND(COUNTIF($C$33:$D$33,C33)&gt;1,NOT(ISBLANK(C33)))</formula>
    </cfRule>
    <cfRule type="duplicateValues" priority="700" dxfId="0" stopIfTrue="1">
      <formula>AND(COUNTIF($C$33:$D$33,C33)&gt;1,NOT(ISBLANK(C33)))</formula>
    </cfRule>
    <cfRule type="dataBar" priority="698" dxfId="0">
      <dataBar>
        <cfvo type="min"/>
        <cfvo type="max"/>
        <color rgb="FF638EC6"/>
      </dataBar>
      <extLst>
        <ext xmlns:x14="http://schemas.microsoft.com/office/spreadsheetml/2009/9/main" uri="{B025F937-C7B1-47D3-B67F-A62EFF666E3E}">
          <x14:id>{aa014cfd-8d8e-4c16-bc5d-a61b13c28b31}</x14:id>
        </ext>
      </extLst>
    </cfRule>
  </conditionalFormatting>
  <conditionalFormatting sqref="C33:D33">
    <cfRule type="duplicateValues" priority="697" dxfId="0" stopIfTrue="1">
      <formula>AND(COUNTIF($C$33:$D$33,C33)&gt;1,NOT(ISBLANK(C33)))</formula>
    </cfRule>
  </conditionalFormatting>
  <conditionalFormatting sqref="C33:D34">
    <cfRule type="duplicateValues" priority="695" dxfId="0" stopIfTrue="1">
      <formula>AND(COUNTIF($C$33:$D$34,C33)&gt;1,NOT(ISBLANK(C33)))</formula>
    </cfRule>
    <cfRule type="duplicateValues" priority="696" dxfId="0" stopIfTrue="1">
      <formula>AND(COUNTIF($C$33:$D$34,C33)&gt;1,NOT(ISBLANK(C33)))</formula>
    </cfRule>
    <cfRule type="dataBar" priority="694" dxfId="0">
      <dataBar>
        <cfvo type="min"/>
        <cfvo type="max"/>
        <color rgb="FF638EC6"/>
      </dataBar>
      <extLst>
        <ext xmlns:x14="http://schemas.microsoft.com/office/spreadsheetml/2009/9/main" uri="{B025F937-C7B1-47D3-B67F-A62EFF666E3E}">
          <x14:id>{04577fc9-6ca3-4f34-a6dc-c76f39f1fca0}</x14:id>
        </ext>
      </extLst>
    </cfRule>
  </conditionalFormatting>
  <conditionalFormatting sqref="C33:D34">
    <cfRule type="duplicateValues" priority="693" dxfId="0" stopIfTrue="1">
      <formula>AND(COUNTIF($C$33:$D$34,C33)&gt;1,NOT(ISBLANK(C33)))</formula>
    </cfRule>
  </conditionalFormatting>
  <conditionalFormatting sqref="C33:D34">
    <cfRule type="duplicateValues" priority="691" dxfId="0" stopIfTrue="1">
      <formula>AND(COUNTIF($C$33:$D$34,C33)&gt;1,NOT(ISBLANK(C33)))</formula>
    </cfRule>
    <cfRule type="duplicateValues" priority="692" dxfId="0" stopIfTrue="1">
      <formula>AND(COUNTIF($C$33:$D$34,C33)&gt;1,NOT(ISBLANK(C33)))</formula>
    </cfRule>
    <cfRule type="dataBar" priority="690" dxfId="0">
      <dataBar>
        <cfvo type="min"/>
        <cfvo type="max"/>
        <color rgb="FF638EC6"/>
      </dataBar>
      <extLst>
        <ext xmlns:x14="http://schemas.microsoft.com/office/spreadsheetml/2009/9/main" uri="{B025F937-C7B1-47D3-B67F-A62EFF666E3E}">
          <x14:id>{573dbc91-7257-4f75-b26b-d37f8f201acc}</x14:id>
        </ext>
      </extLst>
    </cfRule>
  </conditionalFormatting>
  <conditionalFormatting sqref="C33:D34">
    <cfRule type="duplicateValues" priority="689" dxfId="0" stopIfTrue="1">
      <formula>AND(COUNTIF($C$33:$D$34,C33)&gt;1,NOT(ISBLANK(C33)))</formula>
    </cfRule>
  </conditionalFormatting>
  <conditionalFormatting sqref="C33:C34">
    <cfRule type="duplicateValues" priority="688" dxfId="0" stopIfTrue="1">
      <formula>AND(COUNTIF($C$33:$C$34,C33)&gt;1,NOT(ISBLANK(C33)))</formula>
    </cfRule>
  </conditionalFormatting>
  <conditionalFormatting sqref="C33:C34">
    <cfRule type="duplicateValues" priority="686" dxfId="0" stopIfTrue="1">
      <formula>AND(COUNTIF($C$33:$C$34,C33)&gt;1,NOT(ISBLANK(C33)))</formula>
    </cfRule>
    <cfRule type="duplicateValues" priority="687" dxfId="0" stopIfTrue="1">
      <formula>AND(COUNTIF($C$33:$C$34,C33)&gt;1,NOT(ISBLANK(C33)))</formula>
    </cfRule>
    <cfRule type="dataBar" priority="685" dxfId="0">
      <dataBar>
        <cfvo type="min"/>
        <cfvo type="max"/>
        <color rgb="FF638EC6"/>
      </dataBar>
      <extLst>
        <ext xmlns:x14="http://schemas.microsoft.com/office/spreadsheetml/2009/9/main" uri="{B025F937-C7B1-47D3-B67F-A62EFF666E3E}">
          <x14:id>{9846ce42-0395-48c4-b193-24c9c2c13b2b}</x14:id>
        </ext>
      </extLst>
    </cfRule>
  </conditionalFormatting>
  <conditionalFormatting sqref="C42:D42">
    <cfRule type="duplicateValues" priority="684" dxfId="0" stopIfTrue="1">
      <formula>AND(COUNTIF($C$42:$D$42,C42)&gt;1,NOT(ISBLANK(C42)))</formula>
    </cfRule>
  </conditionalFormatting>
  <conditionalFormatting sqref="C42:D42">
    <cfRule type="duplicateValues" priority="682" dxfId="0" stopIfTrue="1">
      <formula>AND(COUNTIF($C$42:$D$42,C42)&gt;1,NOT(ISBLANK(C42)))</formula>
    </cfRule>
    <cfRule type="duplicateValues" priority="683" dxfId="0" stopIfTrue="1">
      <formula>AND(COUNTIF($C$42:$D$42,C42)&gt;1,NOT(ISBLANK(C42)))</formula>
    </cfRule>
    <cfRule type="dataBar" priority="681" dxfId="0">
      <dataBar>
        <cfvo type="min"/>
        <cfvo type="max"/>
        <color rgb="FF638EC6"/>
      </dataBar>
      <extLst>
        <ext xmlns:x14="http://schemas.microsoft.com/office/spreadsheetml/2009/9/main" uri="{B025F937-C7B1-47D3-B67F-A62EFF666E3E}">
          <x14:id>{29e2f7ba-c8db-419c-aef5-2513969888ce}</x14:id>
        </ext>
      </extLst>
    </cfRule>
  </conditionalFormatting>
  <conditionalFormatting sqref="C44">
    <cfRule type="duplicateValues" priority="680" dxfId="0" stopIfTrue="1">
      <formula>AND(COUNTIF($C$44:$C$44,C44)&gt;1,NOT(ISBLANK(C44)))</formula>
    </cfRule>
  </conditionalFormatting>
  <conditionalFormatting sqref="C44">
    <cfRule type="duplicateValues" priority="678" dxfId="0" stopIfTrue="1">
      <formula>AND(COUNTIF($C$44:$C$44,C44)&gt;1,NOT(ISBLANK(C44)))</formula>
    </cfRule>
    <cfRule type="duplicateValues" priority="679" dxfId="0" stopIfTrue="1">
      <formula>AND(COUNTIF($C$44:$C$44,C44)&gt;1,NOT(ISBLANK(C44)))</formula>
    </cfRule>
    <cfRule type="dataBar" priority="677" dxfId="0">
      <dataBar>
        <cfvo type="min"/>
        <cfvo type="max"/>
        <color rgb="FF638EC6"/>
      </dataBar>
      <extLst>
        <ext xmlns:x14="http://schemas.microsoft.com/office/spreadsheetml/2009/9/main" uri="{B025F937-C7B1-47D3-B67F-A62EFF666E3E}">
          <x14:id>{b13c782a-52d4-4fde-abb8-e1d0273abcf6}</x14:id>
        </ext>
      </extLst>
    </cfRule>
  </conditionalFormatting>
  <conditionalFormatting sqref="C35:D35">
    <cfRule type="duplicateValues" priority="676" dxfId="0" stopIfTrue="1">
      <formula>AND(COUNTIF($C$35:$D$35,C35)&gt;1,NOT(ISBLANK(C35)))</formula>
    </cfRule>
  </conditionalFormatting>
  <conditionalFormatting sqref="C35:D35">
    <cfRule type="duplicateValues" priority="674" dxfId="0" stopIfTrue="1">
      <formula>AND(COUNTIF($C$35:$D$35,C35)&gt;1,NOT(ISBLANK(C35)))</formula>
    </cfRule>
    <cfRule type="duplicateValues" priority="675" dxfId="0" stopIfTrue="1">
      <formula>AND(COUNTIF($C$35:$D$35,C35)&gt;1,NOT(ISBLANK(C35)))</formula>
    </cfRule>
    <cfRule type="dataBar" priority="673" dxfId="0">
      <dataBar>
        <cfvo type="min"/>
        <cfvo type="max"/>
        <color rgb="FF638EC6"/>
      </dataBar>
      <extLst>
        <ext xmlns:x14="http://schemas.microsoft.com/office/spreadsheetml/2009/9/main" uri="{B025F937-C7B1-47D3-B67F-A62EFF666E3E}">
          <x14:id>{c3d42f91-07e8-4652-b4e5-e3a79eb8bc26}</x14:id>
        </ext>
      </extLst>
    </cfRule>
  </conditionalFormatting>
  <conditionalFormatting sqref="C27:D28">
    <cfRule type="duplicateValues" priority="671" dxfId="0" stopIfTrue="1">
      <formula>AND(COUNTIF($C$27:$D$28,C27)&gt;1,NOT(ISBLANK(C27)))</formula>
    </cfRule>
    <cfRule type="duplicateValues" priority="672" dxfId="0" stopIfTrue="1">
      <formula>AND(COUNTIF($C$27:$D$28,C27)&gt;1,NOT(ISBLANK(C27)))</formula>
    </cfRule>
    <cfRule type="dataBar" priority="670" dxfId="0">
      <dataBar>
        <cfvo type="min"/>
        <cfvo type="max"/>
        <color rgb="FF638EC6"/>
      </dataBar>
      <extLst>
        <ext xmlns:x14="http://schemas.microsoft.com/office/spreadsheetml/2009/9/main" uri="{B025F937-C7B1-47D3-B67F-A62EFF666E3E}">
          <x14:id>{b3c6415f-5ada-4a60-b20c-45ead0251457}</x14:id>
        </ext>
      </extLst>
    </cfRule>
  </conditionalFormatting>
  <conditionalFormatting sqref="C27:D28">
    <cfRule type="duplicateValues" priority="669" dxfId="0" stopIfTrue="1">
      <formula>AND(COUNTIF($C$27:$D$28,C27)&gt;1,NOT(ISBLANK(C27)))</formula>
    </cfRule>
  </conditionalFormatting>
  <conditionalFormatting sqref="C27:D27">
    <cfRule type="duplicateValues" priority="667" dxfId="0" stopIfTrue="1">
      <formula>AND(COUNTIF($C$27:$D$27,C27)&gt;1,NOT(ISBLANK(C27)))</formula>
    </cfRule>
    <cfRule type="duplicateValues" priority="668" dxfId="0" stopIfTrue="1">
      <formula>AND(COUNTIF($C$27:$D$27,C27)&gt;1,NOT(ISBLANK(C27)))</formula>
    </cfRule>
    <cfRule type="dataBar" priority="666" dxfId="0">
      <dataBar>
        <cfvo type="min"/>
        <cfvo type="max"/>
        <color rgb="FF638EC6"/>
      </dataBar>
      <extLst>
        <ext xmlns:x14="http://schemas.microsoft.com/office/spreadsheetml/2009/9/main" uri="{B025F937-C7B1-47D3-B67F-A62EFF666E3E}">
          <x14:id>{268da438-d38b-43df-8343-6dee576ba538}</x14:id>
        </ext>
      </extLst>
    </cfRule>
  </conditionalFormatting>
  <conditionalFormatting sqref="C27:D27">
    <cfRule type="duplicateValues" priority="665" dxfId="0" stopIfTrue="1">
      <formula>AND(COUNTIF($C$27:$D$27,C27)&gt;1,NOT(ISBLANK(C27)))</formula>
    </cfRule>
  </conditionalFormatting>
  <conditionalFormatting sqref="C28:D28">
    <cfRule type="duplicateValues" priority="663" dxfId="0" stopIfTrue="1">
      <formula>AND(COUNTIF($C$28:$D$28,C28)&gt;1,NOT(ISBLANK(C28)))</formula>
    </cfRule>
    <cfRule type="duplicateValues" priority="664" dxfId="0" stopIfTrue="1">
      <formula>AND(COUNTIF($C$28:$D$28,C28)&gt;1,NOT(ISBLANK(C28)))</formula>
    </cfRule>
    <cfRule type="dataBar" priority="662" dxfId="0">
      <dataBar>
        <cfvo type="min"/>
        <cfvo type="max"/>
        <color rgb="FF638EC6"/>
      </dataBar>
      <extLst>
        <ext xmlns:x14="http://schemas.microsoft.com/office/spreadsheetml/2009/9/main" uri="{B025F937-C7B1-47D3-B67F-A62EFF666E3E}">
          <x14:id>{792ec926-c747-48f3-8fb8-d2e3617d4f33}</x14:id>
        </ext>
      </extLst>
    </cfRule>
  </conditionalFormatting>
  <conditionalFormatting sqref="C28:D28">
    <cfRule type="duplicateValues" priority="661" dxfId="0" stopIfTrue="1">
      <formula>AND(COUNTIF($C$28:$D$28,C28)&gt;1,NOT(ISBLANK(C28)))</formula>
    </cfRule>
  </conditionalFormatting>
  <conditionalFormatting sqref="C27:C28">
    <cfRule type="duplicateValues" priority="660" dxfId="0" stopIfTrue="1">
      <formula>AND(COUNTIF($C$27:$C$28,C27)&gt;1,NOT(ISBLANK(C27)))</formula>
    </cfRule>
  </conditionalFormatting>
  <conditionalFormatting sqref="C27:C28">
    <cfRule type="duplicateValues" priority="658" dxfId="0" stopIfTrue="1">
      <formula>AND(COUNTIF($C$27:$C$28,C27)&gt;1,NOT(ISBLANK(C27)))</formula>
    </cfRule>
    <cfRule type="duplicateValues" priority="659" dxfId="0" stopIfTrue="1">
      <formula>AND(COUNTIF($C$27:$C$28,C27)&gt;1,NOT(ISBLANK(C27)))</formula>
    </cfRule>
    <cfRule type="dataBar" priority="657" dxfId="0">
      <dataBar>
        <cfvo type="min"/>
        <cfvo type="max"/>
        <color rgb="FF638EC6"/>
      </dataBar>
      <extLst>
        <ext xmlns:x14="http://schemas.microsoft.com/office/spreadsheetml/2009/9/main" uri="{B025F937-C7B1-47D3-B67F-A62EFF666E3E}">
          <x14:id>{c364876f-273f-47c9-bf7d-605a0f66df95}</x14:id>
        </ext>
      </extLst>
    </cfRule>
  </conditionalFormatting>
  <conditionalFormatting sqref="C39:D40 C15:D16">
    <cfRule type="duplicateValues" priority="655" dxfId="0" stopIfTrue="1">
      <formula>AND(COUNTIF($C$39:$D$40,C15)+COUNTIF($C$15:$D$16,C15)&gt;1,NOT(ISBLANK(C15)))</formula>
    </cfRule>
    <cfRule type="duplicateValues" priority="656" dxfId="0" stopIfTrue="1">
      <formula>AND(COUNTIF($C$39:$D$40,C15)+COUNTIF($C$15:$D$16,C15)&gt;1,NOT(ISBLANK(C15)))</formula>
    </cfRule>
    <cfRule type="dataBar" priority="654" dxfId="0">
      <dataBar>
        <cfvo type="min"/>
        <cfvo type="max"/>
        <color rgb="FF638EC6"/>
      </dataBar>
      <extLst>
        <ext xmlns:x14="http://schemas.microsoft.com/office/spreadsheetml/2009/9/main" uri="{B025F937-C7B1-47D3-B67F-A62EFF666E3E}">
          <x14:id>{6a44cdd2-66f4-420d-bb6c-7320791af6de}</x14:id>
        </ext>
      </extLst>
    </cfRule>
  </conditionalFormatting>
  <conditionalFormatting sqref="C39:D40 C15:D16">
    <cfRule type="duplicateValues" priority="653" dxfId="0" stopIfTrue="1">
      <formula>AND(COUNTIF($C$39:$D$40,C15)+COUNTIF($C$15:$D$16,C15)&gt;1,NOT(ISBLANK(C15)))</formula>
    </cfRule>
  </conditionalFormatting>
  <conditionalFormatting sqref="C39:D39">
    <cfRule type="duplicateValues" priority="651" dxfId="0" stopIfTrue="1">
      <formula>AND(COUNTIF($C$39:$D$39,C39)&gt;1,NOT(ISBLANK(C39)))</formula>
    </cfRule>
    <cfRule type="duplicateValues" priority="652" dxfId="0" stopIfTrue="1">
      <formula>AND(COUNTIF($C$39:$D$39,C39)&gt;1,NOT(ISBLANK(C39)))</formula>
    </cfRule>
    <cfRule type="dataBar" priority="650" dxfId="0">
      <dataBar>
        <cfvo type="min"/>
        <cfvo type="max"/>
        <color rgb="FF638EC6"/>
      </dataBar>
      <extLst>
        <ext xmlns:x14="http://schemas.microsoft.com/office/spreadsheetml/2009/9/main" uri="{B025F937-C7B1-47D3-B67F-A62EFF666E3E}">
          <x14:id>{3c7ba266-3d87-48e8-a756-f1e982b68cc5}</x14:id>
        </ext>
      </extLst>
    </cfRule>
  </conditionalFormatting>
  <conditionalFormatting sqref="C39:D39">
    <cfRule type="duplicateValues" priority="649" dxfId="0" stopIfTrue="1">
      <formula>AND(COUNTIF($C$39:$D$39,C39)&gt;1,NOT(ISBLANK(C39)))</formula>
    </cfRule>
  </conditionalFormatting>
  <conditionalFormatting sqref="C40:D40 C15:D16">
    <cfRule type="duplicateValues" priority="647" dxfId="0" stopIfTrue="1">
      <formula>AND(COUNTIF($C$40:$D$40,C15)+COUNTIF($C$15:$D$16,C15)&gt;1,NOT(ISBLANK(C15)))</formula>
    </cfRule>
    <cfRule type="duplicateValues" priority="648" dxfId="0" stopIfTrue="1">
      <formula>AND(COUNTIF($C$40:$D$40,C15)+COUNTIF($C$15:$D$16,C15)&gt;1,NOT(ISBLANK(C15)))</formula>
    </cfRule>
    <cfRule type="dataBar" priority="646" dxfId="0">
      <dataBar>
        <cfvo type="min"/>
        <cfvo type="max"/>
        <color rgb="FF638EC6"/>
      </dataBar>
      <extLst>
        <ext xmlns:x14="http://schemas.microsoft.com/office/spreadsheetml/2009/9/main" uri="{B025F937-C7B1-47D3-B67F-A62EFF666E3E}">
          <x14:id>{d7aa4307-2b46-46d7-b9aa-0dfb5dfe2fdd}</x14:id>
        </ext>
      </extLst>
    </cfRule>
  </conditionalFormatting>
  <conditionalFormatting sqref="C40:D40 C15:D16">
    <cfRule type="duplicateValues" priority="645" dxfId="0" stopIfTrue="1">
      <formula>AND(COUNTIF($C$40:$D$40,C15)+COUNTIF($C$15:$D$16,C15)&gt;1,NOT(ISBLANK(C15)))</formula>
    </cfRule>
  </conditionalFormatting>
  <conditionalFormatting sqref="C35:D36">
    <cfRule type="duplicateValues" priority="643" dxfId="0" stopIfTrue="1">
      <formula>AND(COUNTIF($C$35:$D$36,C35)&gt;1,NOT(ISBLANK(C35)))</formula>
    </cfRule>
    <cfRule type="duplicateValues" priority="644" dxfId="0" stopIfTrue="1">
      <formula>AND(COUNTIF($C$35:$D$36,C35)&gt;1,NOT(ISBLANK(C35)))</formula>
    </cfRule>
    <cfRule type="dataBar" priority="642" dxfId="0">
      <dataBar>
        <cfvo type="min"/>
        <cfvo type="max"/>
        <color rgb="FF638EC6"/>
      </dataBar>
      <extLst>
        <ext xmlns:x14="http://schemas.microsoft.com/office/spreadsheetml/2009/9/main" uri="{B025F937-C7B1-47D3-B67F-A62EFF666E3E}">
          <x14:id>{7eb7cb91-c97b-4b67-951e-b5c978813bf2}</x14:id>
        </ext>
      </extLst>
    </cfRule>
  </conditionalFormatting>
  <conditionalFormatting sqref="C35:D36">
    <cfRule type="duplicateValues" priority="641" dxfId="0" stopIfTrue="1">
      <formula>AND(COUNTIF($C$35:$D$36,C35)&gt;1,NOT(ISBLANK(C35)))</formula>
    </cfRule>
  </conditionalFormatting>
  <conditionalFormatting sqref="C36:D36">
    <cfRule type="duplicateValues" priority="640" dxfId="0" stopIfTrue="1">
      <formula>AND(COUNTIF($C$36:$D$36,C36)&gt;1,NOT(ISBLANK(C36)))</formula>
    </cfRule>
  </conditionalFormatting>
  <conditionalFormatting sqref="C36:D36">
    <cfRule type="duplicateValues" priority="638" dxfId="0" stopIfTrue="1">
      <formula>AND(COUNTIF($C$36:$D$36,C36)&gt;1,NOT(ISBLANK(C36)))</formula>
    </cfRule>
    <cfRule type="duplicateValues" priority="639" dxfId="0" stopIfTrue="1">
      <formula>AND(COUNTIF($C$36:$D$36,C36)&gt;1,NOT(ISBLANK(C36)))</formula>
    </cfRule>
    <cfRule type="dataBar" priority="637" dxfId="0">
      <dataBar>
        <cfvo type="min"/>
        <cfvo type="max"/>
        <color rgb="FF638EC6"/>
      </dataBar>
      <extLst>
        <ext xmlns:x14="http://schemas.microsoft.com/office/spreadsheetml/2009/9/main" uri="{B025F937-C7B1-47D3-B67F-A62EFF666E3E}">
          <x14:id>{e6cbed8c-4bfa-41f6-a92f-9f992a5c4e65}</x14:id>
        </ext>
      </extLst>
    </cfRule>
  </conditionalFormatting>
  <conditionalFormatting sqref="C35">
    <cfRule type="duplicateValues" priority="636" dxfId="0" stopIfTrue="1">
      <formula>AND(COUNTIF($C$35:$C$35,C35)&gt;1,NOT(ISBLANK(C35)))</formula>
    </cfRule>
  </conditionalFormatting>
  <conditionalFormatting sqref="C35">
    <cfRule type="duplicateValues" priority="634" dxfId="0" stopIfTrue="1">
      <formula>AND(COUNTIF($C$35:$C$35,C35)&gt;1,NOT(ISBLANK(C35)))</formula>
    </cfRule>
    <cfRule type="duplicateValues" priority="635" dxfId="0" stopIfTrue="1">
      <formula>AND(COUNTIF($C$35:$C$35,C35)&gt;1,NOT(ISBLANK(C35)))</formula>
    </cfRule>
    <cfRule type="dataBar" priority="633" dxfId="0">
      <dataBar>
        <cfvo type="min"/>
        <cfvo type="max"/>
        <color rgb="FF638EC6"/>
      </dataBar>
      <extLst>
        <ext xmlns:x14="http://schemas.microsoft.com/office/spreadsheetml/2009/9/main" uri="{B025F937-C7B1-47D3-B67F-A62EFF666E3E}">
          <x14:id>{8eb785ce-8bce-482b-bbbe-9cd3e0fea399}</x14:id>
        </ext>
      </extLst>
    </cfRule>
  </conditionalFormatting>
  <conditionalFormatting sqref="C39">
    <cfRule type="duplicateValues" priority="632" dxfId="0" stopIfTrue="1">
      <formula>AND(COUNTIF($C$39:$C$39,C39)&gt;1,NOT(ISBLANK(C39)))</formula>
    </cfRule>
  </conditionalFormatting>
  <conditionalFormatting sqref="C39">
    <cfRule type="duplicateValues" priority="630" dxfId="0" stopIfTrue="1">
      <formula>AND(COUNTIF($C$39:$C$39,C39)&gt;1,NOT(ISBLANK(C39)))</formula>
    </cfRule>
    <cfRule type="duplicateValues" priority="631" dxfId="0" stopIfTrue="1">
      <formula>AND(COUNTIF($C$39:$C$39,C39)&gt;1,NOT(ISBLANK(C39)))</formula>
    </cfRule>
    <cfRule type="dataBar" priority="629" dxfId="0">
      <dataBar>
        <cfvo type="min"/>
        <cfvo type="max"/>
        <color rgb="FF638EC6"/>
      </dataBar>
      <extLst>
        <ext xmlns:x14="http://schemas.microsoft.com/office/spreadsheetml/2009/9/main" uri="{B025F937-C7B1-47D3-B67F-A62EFF666E3E}">
          <x14:id>{50306cff-45c3-4110-b246-dc707a356137}</x14:id>
        </ext>
      </extLst>
    </cfRule>
  </conditionalFormatting>
  <conditionalFormatting sqref="C35:D36 C15:D16 C39:D40">
    <cfRule type="duplicateValues" priority="627" dxfId="0" stopIfTrue="1">
      <formula>AND(COUNTIF($C$35:$D$36,C15)+COUNTIF($C$15:$D$16,C15)+COUNTIF($C$39:$D$40,C15)&gt;1,NOT(ISBLANK(C15)))</formula>
    </cfRule>
    <cfRule type="duplicateValues" priority="628" dxfId="0" stopIfTrue="1">
      <formula>AND(COUNTIF($C$35:$D$36,C15)+COUNTIF($C$15:$D$16,C15)+COUNTIF($C$39:$D$40,C15)&gt;1,NOT(ISBLANK(C15)))</formula>
    </cfRule>
    <cfRule type="dataBar" priority="626" dxfId="0">
      <dataBar>
        <cfvo type="min"/>
        <cfvo type="max"/>
        <color rgb="FF638EC6"/>
      </dataBar>
      <extLst>
        <ext xmlns:x14="http://schemas.microsoft.com/office/spreadsheetml/2009/9/main" uri="{B025F937-C7B1-47D3-B67F-A62EFF666E3E}">
          <x14:id>{b10c114e-183e-417e-b6e1-ed1d545a9c87}</x14:id>
        </ext>
      </extLst>
    </cfRule>
  </conditionalFormatting>
  <conditionalFormatting sqref="C35:D36 C15:D16 C39:D40">
    <cfRule type="duplicateValues" priority="625" dxfId="0" stopIfTrue="1">
      <formula>AND(COUNTIF($C$35:$D$36,C15)+COUNTIF($C$15:$D$16,C15)+COUNTIF($C$39:$D$40,C15)&gt;1,NOT(ISBLANK(C15)))</formula>
    </cfRule>
  </conditionalFormatting>
  <conditionalFormatting sqref="C16:D16">
    <cfRule type="duplicateValues" priority="624" dxfId="0" stopIfTrue="1">
      <formula>AND(COUNTIF($C$16:$D$16,C16)&gt;1,NOT(ISBLANK(C16)))</formula>
    </cfRule>
  </conditionalFormatting>
  <conditionalFormatting sqref="C16:D16">
    <cfRule type="duplicateValues" priority="622" dxfId="0" stopIfTrue="1">
      <formula>AND(COUNTIF($C$16:$D$16,C16)&gt;1,NOT(ISBLANK(C16)))</formula>
    </cfRule>
    <cfRule type="duplicateValues" priority="623" dxfId="0" stopIfTrue="1">
      <formula>AND(COUNTIF($C$16:$D$16,C16)&gt;1,NOT(ISBLANK(C16)))</formula>
    </cfRule>
    <cfRule type="dataBar" priority="621" dxfId="0">
      <dataBar>
        <cfvo type="min"/>
        <cfvo type="max"/>
        <color rgb="FF638EC6"/>
      </dataBar>
      <extLst>
        <ext xmlns:x14="http://schemas.microsoft.com/office/spreadsheetml/2009/9/main" uri="{B025F937-C7B1-47D3-B67F-A62EFF666E3E}">
          <x14:id>{6cfdd61f-3f5c-4186-a5e5-9892fd93004b}</x14:id>
        </ext>
      </extLst>
    </cfRule>
  </conditionalFormatting>
  <conditionalFormatting sqref="C15:D16">
    <cfRule type="duplicateValues" priority="620" dxfId="0" stopIfTrue="1">
      <formula>AND(COUNTIF($C$15:$D$16,C15)&gt;1,NOT(ISBLANK(C15)))</formula>
    </cfRule>
  </conditionalFormatting>
  <conditionalFormatting sqref="C15:D16">
    <cfRule type="duplicateValues" priority="618" dxfId="0" stopIfTrue="1">
      <formula>AND(COUNTIF($C$15:$D$16,C15)&gt;1,NOT(ISBLANK(C15)))</formula>
    </cfRule>
    <cfRule type="duplicateValues" priority="619" dxfId="0" stopIfTrue="1">
      <formula>AND(COUNTIF($C$15:$D$16,C15)&gt;1,NOT(ISBLANK(C15)))</formula>
    </cfRule>
    <cfRule type="dataBar" priority="617" dxfId="0">
      <dataBar>
        <cfvo type="min"/>
        <cfvo type="max"/>
        <color rgb="FF638EC6"/>
      </dataBar>
      <extLst>
        <ext xmlns:x14="http://schemas.microsoft.com/office/spreadsheetml/2009/9/main" uri="{B025F937-C7B1-47D3-B67F-A62EFF666E3E}">
          <x14:id>{f388c84c-f8af-4c74-95bd-8b4be2aef32d}</x14:id>
        </ext>
      </extLst>
    </cfRule>
  </conditionalFormatting>
  <conditionalFormatting sqref="C15:D15">
    <cfRule type="duplicateValues" priority="616" dxfId="0" stopIfTrue="1">
      <formula>AND(COUNTIF($C$15:$D$15,C15)&gt;1,NOT(ISBLANK(C15)))</formula>
    </cfRule>
  </conditionalFormatting>
  <conditionalFormatting sqref="C15:D15">
    <cfRule type="duplicateValues" priority="614" dxfId="0" stopIfTrue="1">
      <formula>AND(COUNTIF($C$15:$D$15,C15)&gt;1,NOT(ISBLANK(C15)))</formula>
    </cfRule>
    <cfRule type="duplicateValues" priority="615" dxfId="0" stopIfTrue="1">
      <formula>AND(COUNTIF($C$15:$D$15,C15)&gt;1,NOT(ISBLANK(C15)))</formula>
    </cfRule>
    <cfRule type="dataBar" priority="613" dxfId="0">
      <dataBar>
        <cfvo type="min"/>
        <cfvo type="max"/>
        <color rgb="FF638EC6"/>
      </dataBar>
      <extLst>
        <ext xmlns:x14="http://schemas.microsoft.com/office/spreadsheetml/2009/9/main" uri="{B025F937-C7B1-47D3-B67F-A62EFF666E3E}">
          <x14:id>{a3835145-cd45-4d3d-b2d8-8a97c53860d9}</x14:id>
        </ext>
      </extLst>
    </cfRule>
  </conditionalFormatting>
  <conditionalFormatting sqref="C15">
    <cfRule type="duplicateValues" priority="612" dxfId="0" stopIfTrue="1">
      <formula>AND(COUNTIF($C$15:$C$15,C15)&gt;1,NOT(ISBLANK(C15)))</formula>
    </cfRule>
  </conditionalFormatting>
  <conditionalFormatting sqref="C15">
    <cfRule type="duplicateValues" priority="610" dxfId="0" stopIfTrue="1">
      <formula>AND(COUNTIF($C$15:$C$15,C15)&gt;1,NOT(ISBLANK(C15)))</formula>
    </cfRule>
    <cfRule type="duplicateValues" priority="611" dxfId="0" stopIfTrue="1">
      <formula>AND(COUNTIF($C$15:$C$15,C15)&gt;1,NOT(ISBLANK(C15)))</formula>
    </cfRule>
    <cfRule type="dataBar" priority="609" dxfId="0">
      <dataBar>
        <cfvo type="min"/>
        <cfvo type="max"/>
        <color rgb="FF638EC6"/>
      </dataBar>
      <extLst>
        <ext xmlns:x14="http://schemas.microsoft.com/office/spreadsheetml/2009/9/main" uri="{B025F937-C7B1-47D3-B67F-A62EFF666E3E}">
          <x14:id>{13e97da5-972d-4b89-be79-bff8a91cc7bd}</x14:id>
        </ext>
      </extLst>
    </cfRule>
  </conditionalFormatting>
  <conditionalFormatting sqref="C36">
    <cfRule type="duplicateValues" priority="607" dxfId="0" stopIfTrue="1">
      <formula>AND(COUNTIF($C$36:$C$36,C36)&gt;1,NOT(ISBLANK(C36)))</formula>
    </cfRule>
    <cfRule type="duplicateValues" priority="608" dxfId="0" stopIfTrue="1">
      <formula>AND(COUNTIF($C$36:$C$36,C36)&gt;1,NOT(ISBLANK(C36)))</formula>
    </cfRule>
    <cfRule type="dataBar" priority="606" dxfId="0">
      <dataBar>
        <cfvo type="min"/>
        <cfvo type="max"/>
        <color rgb="FF638EC6"/>
      </dataBar>
      <extLst>
        <ext xmlns:x14="http://schemas.microsoft.com/office/spreadsheetml/2009/9/main" uri="{B025F937-C7B1-47D3-B67F-A62EFF666E3E}">
          <x14:id>{5ccffc8e-7227-4312-9bc7-fbef2aa19df7}</x14:id>
        </ext>
      </extLst>
    </cfRule>
  </conditionalFormatting>
  <conditionalFormatting sqref="C36">
    <cfRule type="duplicateValues" priority="605" dxfId="0" stopIfTrue="1">
      <formula>AND(COUNTIF($C$36:$C$36,C36)&gt;1,NOT(ISBLANK(C36)))</formula>
    </cfRule>
  </conditionalFormatting>
  <conditionalFormatting sqref="C36">
    <cfRule type="duplicateValues" priority="604" dxfId="0" stopIfTrue="1">
      <formula>AND(COUNTIF($C$36:$C$36,C36)&gt;1,NOT(ISBLANK(C36)))</formula>
    </cfRule>
  </conditionalFormatting>
  <conditionalFormatting sqref="C36">
    <cfRule type="duplicateValues" priority="603" dxfId="0" stopIfTrue="1">
      <formula>AND(COUNTIF($C$36:$C$36,C36)&gt;1,NOT(ISBLANK(C36)))</formula>
    </cfRule>
  </conditionalFormatting>
  <conditionalFormatting sqref="C36">
    <cfRule type="duplicateValues" priority="601" dxfId="0" stopIfTrue="1">
      <formula>AND(COUNTIF($C$36:$C$36,C36)&gt;1,NOT(ISBLANK(C36)))</formula>
    </cfRule>
    <cfRule type="duplicateValues" priority="602" dxfId="0" stopIfTrue="1">
      <formula>AND(COUNTIF($C$36:$C$36,C36)&gt;1,NOT(ISBLANK(C36)))</formula>
    </cfRule>
    <cfRule type="dataBar" priority="600" dxfId="0">
      <dataBar>
        <cfvo type="min"/>
        <cfvo type="max"/>
        <color rgb="FF638EC6"/>
      </dataBar>
      <extLst>
        <ext xmlns:x14="http://schemas.microsoft.com/office/spreadsheetml/2009/9/main" uri="{B025F937-C7B1-47D3-B67F-A62EFF666E3E}">
          <x14:id>{58dae67b-ffe5-4105-9c97-338e8da66217}</x14:id>
        </ext>
      </extLst>
    </cfRule>
  </conditionalFormatting>
  <conditionalFormatting sqref="C36">
    <cfRule type="duplicateValues" priority="599" dxfId="0" stopIfTrue="1">
      <formula>AND(COUNTIF($C$36:$C$36,C36)&gt;1,NOT(ISBLANK(C36)))</formula>
    </cfRule>
  </conditionalFormatting>
  <conditionalFormatting sqref="C36">
    <cfRule type="duplicateValues" priority="597" dxfId="0" stopIfTrue="1">
      <formula>AND(COUNTIF($C$36:$C$36,C36)&gt;1,NOT(ISBLANK(C36)))</formula>
    </cfRule>
    <cfRule type="duplicateValues" priority="598" dxfId="0" stopIfTrue="1">
      <formula>AND(COUNTIF($C$36:$C$36,C36)&gt;1,NOT(ISBLANK(C36)))</formula>
    </cfRule>
    <cfRule type="dataBar" priority="596" dxfId="0">
      <dataBar>
        <cfvo type="min"/>
        <cfvo type="max"/>
        <color rgb="FF638EC6"/>
      </dataBar>
      <extLst>
        <ext xmlns:x14="http://schemas.microsoft.com/office/spreadsheetml/2009/9/main" uri="{B025F937-C7B1-47D3-B67F-A62EFF666E3E}">
          <x14:id>{46d3737b-3c54-46fb-9779-3760ca0eece2}</x14:id>
        </ext>
      </extLst>
    </cfRule>
  </conditionalFormatting>
  <conditionalFormatting sqref="C36">
    <cfRule type="duplicateValues" priority="595" dxfId="0" stopIfTrue="1">
      <formula>AND(COUNTIF($C$36:$C$36,C36)&gt;1,NOT(ISBLANK(C36)))</formula>
    </cfRule>
  </conditionalFormatting>
  <conditionalFormatting sqref="C36">
    <cfRule type="duplicateValues" priority="594" dxfId="0" stopIfTrue="1">
      <formula>AND(COUNTIF($C$36:$C$36,C36)&gt;1,NOT(ISBLANK(C36)))</formula>
    </cfRule>
  </conditionalFormatting>
  <conditionalFormatting sqref="C7:D8">
    <cfRule type="duplicateValues" priority="592" dxfId="0" stopIfTrue="1">
      <formula>AND(COUNTIF($C$7:$D$8,C7)&gt;1,NOT(ISBLANK(C7)))</formula>
    </cfRule>
    <cfRule type="duplicateValues" priority="593" dxfId="0" stopIfTrue="1">
      <formula>AND(COUNTIF($C$7:$D$8,C7)&gt;1,NOT(ISBLANK(C7)))</formula>
    </cfRule>
    <cfRule type="dataBar" priority="591" dxfId="0">
      <dataBar>
        <cfvo type="min"/>
        <cfvo type="max"/>
        <color rgb="FF638EC6"/>
      </dataBar>
      <extLst>
        <ext xmlns:x14="http://schemas.microsoft.com/office/spreadsheetml/2009/9/main" uri="{B025F937-C7B1-47D3-B67F-A62EFF666E3E}">
          <x14:id>{a0293be8-2b88-4960-a622-817a334c4fc8}</x14:id>
        </ext>
      </extLst>
    </cfRule>
  </conditionalFormatting>
  <conditionalFormatting sqref="C7:D8">
    <cfRule type="duplicateValues" priority="590" dxfId="0" stopIfTrue="1">
      <formula>AND(COUNTIF($C$7:$D$8,C7)&gt;1,NOT(ISBLANK(C7)))</formula>
    </cfRule>
  </conditionalFormatting>
  <conditionalFormatting sqref="C7:D7">
    <cfRule type="duplicateValues" priority="589" dxfId="0" stopIfTrue="1">
      <formula>AND(COUNTIF($C$7:$D$7,C7)&gt;1,NOT(ISBLANK(C7)))</formula>
    </cfRule>
  </conditionalFormatting>
  <conditionalFormatting sqref="C7:D7">
    <cfRule type="duplicateValues" priority="587" dxfId="0" stopIfTrue="1">
      <formula>AND(COUNTIF($C$7:$D$7,C7)&gt;1,NOT(ISBLANK(C7)))</formula>
    </cfRule>
    <cfRule type="duplicateValues" priority="588" dxfId="0" stopIfTrue="1">
      <formula>AND(COUNTIF($C$7:$D$7,C7)&gt;1,NOT(ISBLANK(C7)))</formula>
    </cfRule>
    <cfRule type="dataBar" priority="586" dxfId="0">
      <dataBar>
        <cfvo type="min"/>
        <cfvo type="max"/>
        <color rgb="FF638EC6"/>
      </dataBar>
      <extLst>
        <ext xmlns:x14="http://schemas.microsoft.com/office/spreadsheetml/2009/9/main" uri="{B025F937-C7B1-47D3-B67F-A62EFF666E3E}">
          <x14:id>{3f41cd90-7f65-45ce-a6cd-48be0690197e}</x14:id>
        </ext>
      </extLst>
    </cfRule>
  </conditionalFormatting>
  <conditionalFormatting sqref="C8:D8">
    <cfRule type="duplicateValues" priority="584" dxfId="0" stopIfTrue="1">
      <formula>AND(COUNTIF($C$8:$D$8,C8)&gt;1,NOT(ISBLANK(C8)))</formula>
    </cfRule>
    <cfRule type="duplicateValues" priority="585" dxfId="0" stopIfTrue="1">
      <formula>AND(COUNTIF($C$8:$D$8,C8)&gt;1,NOT(ISBLANK(C8)))</formula>
    </cfRule>
    <cfRule type="dataBar" priority="583" dxfId="0">
      <dataBar>
        <cfvo type="min"/>
        <cfvo type="max"/>
        <color rgb="FF638EC6"/>
      </dataBar>
      <extLst>
        <ext xmlns:x14="http://schemas.microsoft.com/office/spreadsheetml/2009/9/main" uri="{B025F937-C7B1-47D3-B67F-A62EFF666E3E}">
          <x14:id>{93dcce1c-03c6-4dd3-894f-3fb4c6004bdf}</x14:id>
        </ext>
      </extLst>
    </cfRule>
  </conditionalFormatting>
  <conditionalFormatting sqref="C8:D8">
    <cfRule type="duplicateValues" priority="582" dxfId="0" stopIfTrue="1">
      <formula>AND(COUNTIF($C$8:$D$8,C8)&gt;1,NOT(ISBLANK(C8)))</formula>
    </cfRule>
  </conditionalFormatting>
  <conditionalFormatting sqref="C7">
    <cfRule type="duplicateValues" priority="581" dxfId="0" stopIfTrue="1">
      <formula>AND(COUNTIF($C$7:$C$7,C7)&gt;1,NOT(ISBLANK(C7)))</formula>
    </cfRule>
  </conditionalFormatting>
  <conditionalFormatting sqref="C7">
    <cfRule type="duplicateValues" priority="579" dxfId="0" stopIfTrue="1">
      <formula>AND(COUNTIF($C$7:$C$7,C7)&gt;1,NOT(ISBLANK(C7)))</formula>
    </cfRule>
    <cfRule type="duplicateValues" priority="580" dxfId="0" stopIfTrue="1">
      <formula>AND(COUNTIF($C$7:$C$7,C7)&gt;1,NOT(ISBLANK(C7)))</formula>
    </cfRule>
    <cfRule type="dataBar" priority="578" dxfId="0">
      <dataBar>
        <cfvo type="min"/>
        <cfvo type="max"/>
        <color rgb="FF638EC6"/>
      </dataBar>
      <extLst>
        <ext xmlns:x14="http://schemas.microsoft.com/office/spreadsheetml/2009/9/main" uri="{B025F937-C7B1-47D3-B67F-A62EFF666E3E}">
          <x14:id>{e4b4502f-f559-4140-8beb-c693157c317e}</x14:id>
        </ext>
      </extLst>
    </cfRule>
  </conditionalFormatting>
  <conditionalFormatting sqref="C7:C8">
    <cfRule type="duplicateValues" priority="576" dxfId="0" stopIfTrue="1">
      <formula>AND(COUNTIF($C$7:$C$8,C7)&gt;1,NOT(ISBLANK(C7)))</formula>
    </cfRule>
    <cfRule type="duplicateValues" priority="577" dxfId="0" stopIfTrue="1">
      <formula>AND(COUNTIF($C$7:$C$8,C7)&gt;1,NOT(ISBLANK(C7)))</formula>
    </cfRule>
    <cfRule type="dataBar" priority="575" dxfId="0">
      <dataBar>
        <cfvo type="min"/>
        <cfvo type="max"/>
        <color rgb="FF638EC6"/>
      </dataBar>
      <extLst>
        <ext xmlns:x14="http://schemas.microsoft.com/office/spreadsheetml/2009/9/main" uri="{B025F937-C7B1-47D3-B67F-A62EFF666E3E}">
          <x14:id>{ecc3186d-d679-40c5-8f1a-52593ab66ac9}</x14:id>
        </ext>
      </extLst>
    </cfRule>
  </conditionalFormatting>
  <conditionalFormatting sqref="C7:C8">
    <cfRule type="duplicateValues" priority="574" dxfId="0" stopIfTrue="1">
      <formula>AND(COUNTIF($C$7:$C$8,C7)&gt;1,NOT(ISBLANK(C7)))</formula>
    </cfRule>
  </conditionalFormatting>
  <conditionalFormatting sqref="C8">
    <cfRule type="duplicateValues" priority="573" dxfId="0" stopIfTrue="1">
      <formula>AND(COUNTIF($C$8:$C$8,C8)&gt;1,NOT(ISBLANK(C8)))</formula>
    </cfRule>
  </conditionalFormatting>
  <conditionalFormatting sqref="C8">
    <cfRule type="duplicateValues" priority="571" dxfId="0" stopIfTrue="1">
      <formula>AND(COUNTIF($C$8:$C$8,C8)&gt;1,NOT(ISBLANK(C8)))</formula>
    </cfRule>
    <cfRule type="duplicateValues" priority="572" dxfId="0" stopIfTrue="1">
      <formula>AND(COUNTIF($C$8:$C$8,C8)&gt;1,NOT(ISBLANK(C8)))</formula>
    </cfRule>
    <cfRule type="dataBar" priority="570" dxfId="0">
      <dataBar>
        <cfvo type="min"/>
        <cfvo type="max"/>
        <color rgb="FF638EC6"/>
      </dataBar>
      <extLst>
        <ext xmlns:x14="http://schemas.microsoft.com/office/spreadsheetml/2009/9/main" uri="{B025F937-C7B1-47D3-B67F-A62EFF666E3E}">
          <x14:id>{badc4246-4e3f-4a80-b812-57346e572ab5}</x14:id>
        </ext>
      </extLst>
    </cfRule>
  </conditionalFormatting>
  <conditionalFormatting sqref="D7">
    <cfRule type="duplicateValues" priority="568" dxfId="0" stopIfTrue="1">
      <formula>AND(COUNTIF($D$7:$D$7,D7)&gt;1,NOT(ISBLANK(D7)))</formula>
    </cfRule>
    <cfRule type="duplicateValues" priority="569" dxfId="0" stopIfTrue="1">
      <formula>AND(COUNTIF($D$7:$D$7,D7)&gt;1,NOT(ISBLANK(D7)))</formula>
    </cfRule>
    <cfRule type="dataBar" priority="567" dxfId="0">
      <dataBar>
        <cfvo type="min"/>
        <cfvo type="max"/>
        <color rgb="FF638EC6"/>
      </dataBar>
      <extLst>
        <ext xmlns:x14="http://schemas.microsoft.com/office/spreadsheetml/2009/9/main" uri="{B025F937-C7B1-47D3-B67F-A62EFF666E3E}">
          <x14:id>{50c60bb9-5aa1-4207-acdc-61e05de803bf}</x14:id>
        </ext>
      </extLst>
    </cfRule>
  </conditionalFormatting>
  <conditionalFormatting sqref="D7">
    <cfRule type="duplicateValues" priority="566" dxfId="0" stopIfTrue="1">
      <formula>AND(COUNTIF($D$7:$D$7,D7)&gt;1,NOT(ISBLANK(D7)))</formula>
    </cfRule>
  </conditionalFormatting>
  <conditionalFormatting sqref="C7">
    <cfRule type="duplicateValues" priority="565" dxfId="0" stopIfTrue="1">
      <formula>AND(COUNTIF($C$7:$C$7,C7)&gt;1,NOT(ISBLANK(C7)))</formula>
    </cfRule>
  </conditionalFormatting>
  <conditionalFormatting sqref="C7">
    <cfRule type="duplicateValues" priority="563" dxfId="0" stopIfTrue="1">
      <formula>AND(COUNTIF($C$7:$C$7,C7)&gt;1,NOT(ISBLANK(C7)))</formula>
    </cfRule>
    <cfRule type="duplicateValues" priority="564" dxfId="0" stopIfTrue="1">
      <formula>AND(COUNTIF($C$7:$C$7,C7)&gt;1,NOT(ISBLANK(C7)))</formula>
    </cfRule>
    <cfRule type="dataBar" priority="562" dxfId="0">
      <dataBar>
        <cfvo type="min"/>
        <cfvo type="max"/>
        <color rgb="FF638EC6"/>
      </dataBar>
      <extLst>
        <ext xmlns:x14="http://schemas.microsoft.com/office/spreadsheetml/2009/9/main" uri="{B025F937-C7B1-47D3-B67F-A62EFF666E3E}">
          <x14:id>{cede1c20-fde3-4e77-b073-eebec7bb95f7}</x14:id>
        </ext>
      </extLst>
    </cfRule>
  </conditionalFormatting>
  <conditionalFormatting sqref="C46:D46 C12:D12 C3:D4">
    <cfRule type="duplicateValues" priority="560" dxfId="0" stopIfTrue="1">
      <formula>AND(COUNTIF($C$46:$D$46,C3)+COUNTIF($C$12:$D$12,C3)+COUNTIF($C$3:$D$4,C3)&gt;1,NOT(ISBLANK(C3)))</formula>
    </cfRule>
    <cfRule type="duplicateValues" priority="561" dxfId="0" stopIfTrue="1">
      <formula>AND(COUNTIF($C$46:$D$46,C3)+COUNTIF($C$12:$D$12,C3)+COUNTIF($C$3:$D$4,C3)&gt;1,NOT(ISBLANK(C3)))</formula>
    </cfRule>
    <cfRule type="dataBar" priority="559" dxfId="0">
      <dataBar>
        <cfvo type="min"/>
        <cfvo type="max"/>
        <color rgb="FF638EC6"/>
      </dataBar>
      <extLst>
        <ext xmlns:x14="http://schemas.microsoft.com/office/spreadsheetml/2009/9/main" uri="{B025F937-C7B1-47D3-B67F-A62EFF666E3E}">
          <x14:id>{bec8b5af-10ac-430c-8352-7625b3f3b12e}</x14:id>
        </ext>
      </extLst>
    </cfRule>
  </conditionalFormatting>
  <conditionalFormatting sqref="C46:D46 C12:D12 C3:D4">
    <cfRule type="duplicateValues" priority="558" dxfId="0" stopIfTrue="1">
      <formula>AND(COUNTIF($C$46:$D$46,C3)+COUNTIF($C$12:$D$12,C3)+COUNTIF($C$3:$D$4,C3)&gt;1,NOT(ISBLANK(C3)))</formula>
    </cfRule>
  </conditionalFormatting>
  <conditionalFormatting sqref="C46:D46 C3:D4">
    <cfRule type="duplicateValues" priority="557" dxfId="0" stopIfTrue="1">
      <formula>AND(COUNTIF($C$46:$D$46,C3)+COUNTIF($C$3:$D$4,C3)&gt;1,NOT(ISBLANK(C3)))</formula>
    </cfRule>
  </conditionalFormatting>
  <conditionalFormatting sqref="C20:D20">
    <cfRule type="duplicateValues" priority="556" dxfId="0" stopIfTrue="1">
      <formula>AND(COUNTIF($C$20:$D$20,C20)&gt;1,NOT(ISBLANK(C20)))</formula>
    </cfRule>
  </conditionalFormatting>
  <conditionalFormatting sqref="C20:D20">
    <cfRule type="duplicateValues" priority="554" dxfId="0" stopIfTrue="1">
      <formula>AND(COUNTIF($C$20:$D$20,C20)&gt;1,NOT(ISBLANK(C20)))</formula>
    </cfRule>
    <cfRule type="duplicateValues" priority="555" dxfId="0" stopIfTrue="1">
      <formula>AND(COUNTIF($C$20:$D$20,C20)&gt;1,NOT(ISBLANK(C20)))</formula>
    </cfRule>
    <cfRule type="dataBar" priority="553" dxfId="0">
      <dataBar>
        <cfvo type="min"/>
        <cfvo type="max"/>
        <color rgb="FF638EC6"/>
      </dataBar>
      <extLst>
        <ext xmlns:x14="http://schemas.microsoft.com/office/spreadsheetml/2009/9/main" uri="{B025F937-C7B1-47D3-B67F-A62EFF666E3E}">
          <x14:id>{8d57abba-6502-4329-af0b-147b4d43a3f9}</x14:id>
        </ext>
      </extLst>
    </cfRule>
  </conditionalFormatting>
  <conditionalFormatting sqref="C19:D19">
    <cfRule type="duplicateValues" priority="551" dxfId="0" stopIfTrue="1">
      <formula>AND(COUNTIF($C$19:$D$19,C19)&gt;1,NOT(ISBLANK(C19)))</formula>
    </cfRule>
    <cfRule type="duplicateValues" priority="552" dxfId="0" stopIfTrue="1">
      <formula>AND(COUNTIF($C$19:$D$19,C19)&gt;1,NOT(ISBLANK(C19)))</formula>
    </cfRule>
    <cfRule type="dataBar" priority="550" dxfId="0">
      <dataBar>
        <cfvo type="min"/>
        <cfvo type="max"/>
        <color rgb="FF638EC6"/>
      </dataBar>
      <extLst>
        <ext xmlns:x14="http://schemas.microsoft.com/office/spreadsheetml/2009/9/main" uri="{B025F937-C7B1-47D3-B67F-A62EFF666E3E}">
          <x14:id>{73c63d63-2cd3-4f0b-ab56-ef86aa4383f3}</x14:id>
        </ext>
      </extLst>
    </cfRule>
  </conditionalFormatting>
  <conditionalFormatting sqref="C19:D19">
    <cfRule type="duplicateValues" priority="549" dxfId="0" stopIfTrue="1">
      <formula>AND(COUNTIF($C$19:$D$19,C19)&gt;1,NOT(ISBLANK(C19)))</formula>
    </cfRule>
  </conditionalFormatting>
  <conditionalFormatting sqref="C11:D12">
    <cfRule type="duplicateValues" priority="547" dxfId="0" stopIfTrue="1">
      <formula>AND(COUNTIF($C$11:$D$12,C11)&gt;1,NOT(ISBLANK(C11)))</formula>
    </cfRule>
    <cfRule type="duplicateValues" priority="548" dxfId="0" stopIfTrue="1">
      <formula>AND(COUNTIF($C$11:$D$12,C11)&gt;1,NOT(ISBLANK(C11)))</formula>
    </cfRule>
    <cfRule type="dataBar" priority="546" dxfId="0">
      <dataBar>
        <cfvo type="min"/>
        <cfvo type="max"/>
        <color rgb="FF638EC6"/>
      </dataBar>
      <extLst>
        <ext xmlns:x14="http://schemas.microsoft.com/office/spreadsheetml/2009/9/main" uri="{B025F937-C7B1-47D3-B67F-A62EFF666E3E}">
          <x14:id>{531a057b-da6e-4cf3-a75c-6a371334f3da}</x14:id>
        </ext>
      </extLst>
    </cfRule>
  </conditionalFormatting>
  <conditionalFormatting sqref="C11:D12">
    <cfRule type="duplicateValues" priority="545" dxfId="0" stopIfTrue="1">
      <formula>AND(COUNTIF($C$11:$D$12,C11)&gt;1,NOT(ISBLANK(C11)))</formula>
    </cfRule>
  </conditionalFormatting>
  <conditionalFormatting sqref="C11:D11">
    <cfRule type="duplicateValues" priority="544" dxfId="0" stopIfTrue="1">
      <formula>AND(COUNTIF($C$11:$D$11,C11)&gt;1,NOT(ISBLANK(C11)))</formula>
    </cfRule>
  </conditionalFormatting>
  <conditionalFormatting sqref="C11:D11">
    <cfRule type="duplicateValues" priority="542" dxfId="0" stopIfTrue="1">
      <formula>AND(COUNTIF($C$11:$D$11,C11)&gt;1,NOT(ISBLANK(C11)))</formula>
    </cfRule>
    <cfRule type="duplicateValues" priority="543" dxfId="0" stopIfTrue="1">
      <formula>AND(COUNTIF($C$11:$D$11,C11)&gt;1,NOT(ISBLANK(C11)))</formula>
    </cfRule>
    <cfRule type="dataBar" priority="541" dxfId="0">
      <dataBar>
        <cfvo type="min"/>
        <cfvo type="max"/>
        <color rgb="FF638EC6"/>
      </dataBar>
      <extLst>
        <ext xmlns:x14="http://schemas.microsoft.com/office/spreadsheetml/2009/9/main" uri="{B025F937-C7B1-47D3-B67F-A62EFF666E3E}">
          <x14:id>{accde053-f929-4649-8a0f-0c44aec61de3}</x14:id>
        </ext>
      </extLst>
    </cfRule>
  </conditionalFormatting>
  <conditionalFormatting sqref="C12:D12">
    <cfRule type="duplicateValues" priority="540" dxfId="0" stopIfTrue="1">
      <formula>AND(COUNTIF($C$12:$D$12,C12)&gt;1,NOT(ISBLANK(C12)))</formula>
    </cfRule>
  </conditionalFormatting>
  <conditionalFormatting sqref="C12:D12">
    <cfRule type="duplicateValues" priority="538" dxfId="0" stopIfTrue="1">
      <formula>AND(COUNTIF($C$12:$D$12,C12)&gt;1,NOT(ISBLANK(C12)))</formula>
    </cfRule>
    <cfRule type="duplicateValues" priority="539" dxfId="0" stopIfTrue="1">
      <formula>AND(COUNTIF($C$12:$D$12,C12)&gt;1,NOT(ISBLANK(C12)))</formula>
    </cfRule>
    <cfRule type="dataBar" priority="537" dxfId="0">
      <dataBar>
        <cfvo type="min"/>
        <cfvo type="max"/>
        <color rgb="FF638EC6"/>
      </dataBar>
      <extLst>
        <ext xmlns:x14="http://schemas.microsoft.com/office/spreadsheetml/2009/9/main" uri="{B025F937-C7B1-47D3-B67F-A62EFF666E3E}">
          <x14:id>{920139fd-0d3c-4f27-afe5-bc2634957864}</x14:id>
        </ext>
      </extLst>
    </cfRule>
  </conditionalFormatting>
  <conditionalFormatting sqref="C45:D46">
    <cfRule type="duplicateValues" priority="535" dxfId="0" stopIfTrue="1">
      <formula>AND(COUNTIF($C$45:$D$46,C45)&gt;1,NOT(ISBLANK(C45)))</formula>
    </cfRule>
    <cfRule type="duplicateValues" priority="536" dxfId="0" stopIfTrue="1">
      <formula>AND(COUNTIF($C$45:$D$46,C45)&gt;1,NOT(ISBLANK(C45)))</formula>
    </cfRule>
    <cfRule type="dataBar" priority="534" dxfId="0">
      <dataBar>
        <cfvo type="min"/>
        <cfvo type="max"/>
        <color rgb="FF638EC6"/>
      </dataBar>
      <extLst>
        <ext xmlns:x14="http://schemas.microsoft.com/office/spreadsheetml/2009/9/main" uri="{B025F937-C7B1-47D3-B67F-A62EFF666E3E}">
          <x14:id>{58ddded5-4b9b-4608-a563-e0a39f7a225c}</x14:id>
        </ext>
      </extLst>
    </cfRule>
  </conditionalFormatting>
  <conditionalFormatting sqref="C45:D46">
    <cfRule type="duplicateValues" priority="533" dxfId="0" stopIfTrue="1">
      <formula>AND(COUNTIF($C$45:$D$46,C45)&gt;1,NOT(ISBLANK(C45)))</formula>
    </cfRule>
  </conditionalFormatting>
  <conditionalFormatting sqref="C4:D4">
    <cfRule type="duplicateValues" priority="531" dxfId="0" stopIfTrue="1">
      <formula>AND(COUNTIF($C$4:$D$4,C4)&gt;1,NOT(ISBLANK(C4)))</formula>
    </cfRule>
    <cfRule type="duplicateValues" priority="532" dxfId="0" stopIfTrue="1">
      <formula>AND(COUNTIF($C$4:$D$4,C4)&gt;1,NOT(ISBLANK(C4)))</formula>
    </cfRule>
    <cfRule type="dataBar" priority="530" dxfId="0">
      <dataBar>
        <cfvo type="min"/>
        <cfvo type="max"/>
        <color rgb="FF638EC6"/>
      </dataBar>
      <extLst>
        <ext xmlns:x14="http://schemas.microsoft.com/office/spreadsheetml/2009/9/main" uri="{B025F937-C7B1-47D3-B67F-A62EFF666E3E}">
          <x14:id>{a171bfa6-2941-437b-ba6d-1b18c55c3ffc}</x14:id>
        </ext>
      </extLst>
    </cfRule>
  </conditionalFormatting>
  <conditionalFormatting sqref="C4:D4">
    <cfRule type="duplicateValues" priority="529" dxfId="0" stopIfTrue="1">
      <formula>AND(COUNTIF($C$4:$D$4,C4)&gt;1,NOT(ISBLANK(C4)))</formula>
    </cfRule>
  </conditionalFormatting>
  <conditionalFormatting sqref="C3:D3">
    <cfRule type="duplicateValues" priority="527" dxfId="0" stopIfTrue="1">
      <formula>AND(COUNTIF($C$3:$D$3,C3)&gt;1,NOT(ISBLANK(C3)))</formula>
    </cfRule>
    <cfRule type="duplicateValues" priority="528" dxfId="0" stopIfTrue="1">
      <formula>AND(COUNTIF($C$3:$D$3,C3)&gt;1,NOT(ISBLANK(C3)))</formula>
    </cfRule>
    <cfRule type="dataBar" priority="526" dxfId="0">
      <dataBar>
        <cfvo type="min"/>
        <cfvo type="max"/>
        <color rgb="FF638EC6"/>
      </dataBar>
      <extLst>
        <ext xmlns:x14="http://schemas.microsoft.com/office/spreadsheetml/2009/9/main" uri="{B025F937-C7B1-47D3-B67F-A62EFF666E3E}">
          <x14:id>{0c034317-a71d-45ba-895e-82f6296905ae}</x14:id>
        </ext>
      </extLst>
    </cfRule>
  </conditionalFormatting>
  <conditionalFormatting sqref="C3:D3">
    <cfRule type="duplicateValues" priority="525" dxfId="0" stopIfTrue="1">
      <formula>AND(COUNTIF($C$3:$D$3,C3)&gt;1,NOT(ISBLANK(C3)))</formula>
    </cfRule>
  </conditionalFormatting>
  <conditionalFormatting sqref="C45:D45">
    <cfRule type="duplicateValues" priority="523" dxfId="0" stopIfTrue="1">
      <formula>AND(COUNTIF($C$45:$D$45,C45)&gt;1,NOT(ISBLANK(C45)))</formula>
    </cfRule>
    <cfRule type="duplicateValues" priority="524" dxfId="0" stopIfTrue="1">
      <formula>AND(COUNTIF($C$45:$D$45,C45)&gt;1,NOT(ISBLANK(C45)))</formula>
    </cfRule>
    <cfRule type="dataBar" priority="522" dxfId="0">
      <dataBar>
        <cfvo type="min"/>
        <cfvo type="max"/>
        <color rgb="FF638EC6"/>
      </dataBar>
      <extLst>
        <ext xmlns:x14="http://schemas.microsoft.com/office/spreadsheetml/2009/9/main" uri="{B025F937-C7B1-47D3-B67F-A62EFF666E3E}">
          <x14:id>{748d00a1-87a0-4acb-b109-837db53d5f4a}</x14:id>
        </ext>
      </extLst>
    </cfRule>
  </conditionalFormatting>
  <conditionalFormatting sqref="C45:D45">
    <cfRule type="duplicateValues" priority="521" dxfId="0" stopIfTrue="1">
      <formula>AND(COUNTIF($C$45:$D$45,C45)&gt;1,NOT(ISBLANK(C45)))</formula>
    </cfRule>
  </conditionalFormatting>
  <conditionalFormatting sqref="C46:D46">
    <cfRule type="duplicateValues" priority="520" dxfId="0" stopIfTrue="1">
      <formula>AND(COUNTIF($C$46:$D$46,C46)&gt;1,NOT(ISBLANK(C46)))</formula>
    </cfRule>
  </conditionalFormatting>
  <conditionalFormatting sqref="C46:D46">
    <cfRule type="duplicateValues" priority="518" dxfId="0" stopIfTrue="1">
      <formula>AND(COUNTIF($C$46:$D$46,C46)&gt;1,NOT(ISBLANK(C46)))</formula>
    </cfRule>
    <cfRule type="duplicateValues" priority="519" dxfId="0" stopIfTrue="1">
      <formula>AND(COUNTIF($C$46:$D$46,C46)&gt;1,NOT(ISBLANK(C46)))</formula>
    </cfRule>
    <cfRule type="dataBar" priority="517" dxfId="0">
      <dataBar>
        <cfvo type="min"/>
        <cfvo type="max"/>
        <color rgb="FF638EC6"/>
      </dataBar>
      <extLst>
        <ext xmlns:x14="http://schemas.microsoft.com/office/spreadsheetml/2009/9/main" uri="{B025F937-C7B1-47D3-B67F-A62EFF666E3E}">
          <x14:id>{0723816e-b4b6-4e37-97bc-33f8b311dc9d}</x14:id>
        </ext>
      </extLst>
    </cfRule>
  </conditionalFormatting>
  <conditionalFormatting sqref="C12">
    <cfRule type="duplicateValues" priority="516" dxfId="0" stopIfTrue="1">
      <formula>AND(COUNTIF($C$12:$C$12,C12)&gt;1,NOT(ISBLANK(C12)))</formula>
    </cfRule>
  </conditionalFormatting>
  <conditionalFormatting sqref="C12">
    <cfRule type="duplicateValues" priority="514" dxfId="0" stopIfTrue="1">
      <formula>AND(COUNTIF($C$12:$C$12,C12)&gt;1,NOT(ISBLANK(C12)))</formula>
    </cfRule>
    <cfRule type="duplicateValues" priority="515" dxfId="0" stopIfTrue="1">
      <formula>AND(COUNTIF($C$12:$C$12,C12)&gt;1,NOT(ISBLANK(C12)))</formula>
    </cfRule>
    <cfRule type="dataBar" priority="513" dxfId="0">
      <dataBar>
        <cfvo type="min"/>
        <cfvo type="max"/>
        <color rgb="FF638EC6"/>
      </dataBar>
      <extLst>
        <ext xmlns:x14="http://schemas.microsoft.com/office/spreadsheetml/2009/9/main" uri="{B025F937-C7B1-47D3-B67F-A62EFF666E3E}">
          <x14:id>{16418ae2-99c6-431e-adc4-11e2ae1d848d}</x14:id>
        </ext>
      </extLst>
    </cfRule>
  </conditionalFormatting>
  <conditionalFormatting sqref="C50:D52 C13 C25:D25">
    <cfRule type="duplicateValues" priority="511" dxfId="0" stopIfTrue="1">
      <formula>AND(COUNTIF($C$50:$D$52,C13)+COUNTIF($C$13:$C$13,C13)+COUNTIF($C$25:$D$25,C13)&gt;1,NOT(ISBLANK(C13)))</formula>
    </cfRule>
    <cfRule type="duplicateValues" priority="512" dxfId="0" stopIfTrue="1">
      <formula>AND(COUNTIF($C$50:$D$52,C13)+COUNTIF($C$13:$C$13,C13)+COUNTIF($C$25:$D$25,C13)&gt;1,NOT(ISBLANK(C13)))</formula>
    </cfRule>
    <cfRule type="dataBar" priority="510" dxfId="0">
      <dataBar>
        <cfvo type="min"/>
        <cfvo type="max"/>
        <color rgb="FF638EC6"/>
      </dataBar>
      <extLst>
        <ext xmlns:x14="http://schemas.microsoft.com/office/spreadsheetml/2009/9/main" uri="{B025F937-C7B1-47D3-B67F-A62EFF666E3E}">
          <x14:id>{5b8858c8-bc4e-4fe0-a497-7333aec8655e}</x14:id>
        </ext>
      </extLst>
    </cfRule>
  </conditionalFormatting>
  <conditionalFormatting sqref="C50:D52 C13 C25:D25">
    <cfRule type="duplicateValues" priority="509" dxfId="0" stopIfTrue="1">
      <formula>AND(COUNTIF($C$50:$D$52,C13)+COUNTIF($C$13:$C$13,C13)+COUNTIF($C$25:$D$25,C13)&gt;1,NOT(ISBLANK(C13)))</formula>
    </cfRule>
  </conditionalFormatting>
  <conditionalFormatting sqref="C13">
    <cfRule type="duplicateValues" priority="508" dxfId="0" stopIfTrue="1">
      <formula>AND(COUNTIF($C$13:$C$13,C13)&gt;1,NOT(ISBLANK(C13)))</formula>
    </cfRule>
  </conditionalFormatting>
  <conditionalFormatting sqref="C51:D51">
    <cfRule type="duplicateValues" priority="507" dxfId="0" stopIfTrue="1">
      <formula>AND(COUNTIF($C$51:$D$51,C51)&gt;1,NOT(ISBLANK(C51)))</formula>
    </cfRule>
  </conditionalFormatting>
  <conditionalFormatting sqref="C51:D51">
    <cfRule type="duplicateValues" priority="505" dxfId="0" stopIfTrue="1">
      <formula>AND(COUNTIF($C$51:$D$51,C51)&gt;1,NOT(ISBLANK(C51)))</formula>
    </cfRule>
    <cfRule type="duplicateValues" priority="506" dxfId="0" stopIfTrue="1">
      <formula>AND(COUNTIF($C$51:$D$51,C51)&gt;1,NOT(ISBLANK(C51)))</formula>
    </cfRule>
    <cfRule type="dataBar" priority="504" dxfId="0">
      <dataBar>
        <cfvo type="min"/>
        <cfvo type="max"/>
        <color rgb="FF638EC6"/>
      </dataBar>
      <extLst>
        <ext xmlns:x14="http://schemas.microsoft.com/office/spreadsheetml/2009/9/main" uri="{B025F937-C7B1-47D3-B67F-A62EFF666E3E}">
          <x14:id>{c00b07d5-4b19-438b-8f39-b3940ea67084}</x14:id>
        </ext>
      </extLst>
    </cfRule>
  </conditionalFormatting>
  <conditionalFormatting sqref="C52:D52">
    <cfRule type="duplicateValues" priority="503" dxfId="0" stopIfTrue="1">
      <formula>AND(COUNTIF($C$52:$D$52,C52)&gt;1,NOT(ISBLANK(C52)))</formula>
    </cfRule>
  </conditionalFormatting>
  <conditionalFormatting sqref="C52:D52">
    <cfRule type="duplicateValues" priority="501" dxfId="0" stopIfTrue="1">
      <formula>AND(COUNTIF($C$52:$D$52,C52)&gt;1,NOT(ISBLANK(C52)))</formula>
    </cfRule>
    <cfRule type="duplicateValues" priority="502" dxfId="0" stopIfTrue="1">
      <formula>AND(COUNTIF($C$52:$D$52,C52)&gt;1,NOT(ISBLANK(C52)))</formula>
    </cfRule>
    <cfRule type="dataBar" priority="500" dxfId="0">
      <dataBar>
        <cfvo type="min"/>
        <cfvo type="max"/>
        <color rgb="FF638EC6"/>
      </dataBar>
      <extLst>
        <ext xmlns:x14="http://schemas.microsoft.com/office/spreadsheetml/2009/9/main" uri="{B025F937-C7B1-47D3-B67F-A62EFF666E3E}">
          <x14:id>{866e64d9-a01b-4b13-bf84-7e9ab2c7f136}</x14:id>
        </ext>
      </extLst>
    </cfRule>
  </conditionalFormatting>
  <conditionalFormatting sqref="T13:U14 C13:D14">
    <cfRule type="duplicateValues" priority="499" dxfId="0" stopIfTrue="1">
      <formula>AND(COUNTIF($T$13:$U$14,C13)+COUNTIF($C$13:$D$14,C13)&gt;1,NOT(ISBLANK(C13)))</formula>
    </cfRule>
  </conditionalFormatting>
  <conditionalFormatting sqref="T13:U14 C13:D14">
    <cfRule type="duplicateValues" priority="497" dxfId="0" stopIfTrue="1">
      <formula>AND(COUNTIF($T$13:$U$14,C13)+COUNTIF($C$13:$D$14,C13)&gt;1,NOT(ISBLANK(C13)))</formula>
    </cfRule>
    <cfRule type="duplicateValues" priority="498" dxfId="0" stopIfTrue="1">
      <formula>AND(COUNTIF($T$13:$U$14,C13)+COUNTIF($C$13:$D$14,C13)&gt;1,NOT(ISBLANK(C13)))</formula>
    </cfRule>
    <cfRule type="dataBar" priority="496" dxfId="0">
      <dataBar>
        <cfvo type="min"/>
        <cfvo type="max"/>
        <color rgb="FF638EC6"/>
      </dataBar>
      <extLst>
        <ext xmlns:x14="http://schemas.microsoft.com/office/spreadsheetml/2009/9/main" uri="{B025F937-C7B1-47D3-B67F-A62EFF666E3E}">
          <x14:id>{8dcaa70f-a4fd-4826-8d3d-4923f7bd7822}</x14:id>
        </ext>
      </extLst>
    </cfRule>
  </conditionalFormatting>
  <conditionalFormatting sqref="C51:D52">
    <cfRule type="duplicateValues" priority="494" dxfId="0" stopIfTrue="1">
      <formula>AND(COUNTIF($C$51:$D$52,C51)&gt;1,NOT(ISBLANK(C51)))</formula>
    </cfRule>
    <cfRule type="duplicateValues" priority="495" dxfId="0" stopIfTrue="1">
      <formula>AND(COUNTIF($C$51:$D$52,C51)&gt;1,NOT(ISBLANK(C51)))</formula>
    </cfRule>
    <cfRule type="dataBar" priority="493" dxfId="0">
      <dataBar>
        <cfvo type="min"/>
        <cfvo type="max"/>
        <color rgb="FF638EC6"/>
      </dataBar>
      <extLst>
        <ext xmlns:x14="http://schemas.microsoft.com/office/spreadsheetml/2009/9/main" uri="{B025F937-C7B1-47D3-B67F-A62EFF666E3E}">
          <x14:id>{f55552c4-badd-4cb4-9738-612009b9e63e}</x14:id>
        </ext>
      </extLst>
    </cfRule>
  </conditionalFormatting>
  <conditionalFormatting sqref="C51:D52">
    <cfRule type="duplicateValues" priority="492" dxfId="0" stopIfTrue="1">
      <formula>AND(COUNTIF($C$51:$D$52,C51)&gt;1,NOT(ISBLANK(C51)))</formula>
    </cfRule>
  </conditionalFormatting>
  <conditionalFormatting sqref="C47:D47">
    <cfRule type="duplicateValues" priority="490" dxfId="0" stopIfTrue="1">
      <formula>AND(COUNTIF($C$47:$D$47,C47)&gt;1,NOT(ISBLANK(C47)))</formula>
    </cfRule>
    <cfRule type="duplicateValues" priority="491" dxfId="0" stopIfTrue="1">
      <formula>AND(COUNTIF($C$47:$D$47,C47)&gt;1,NOT(ISBLANK(C47)))</formula>
    </cfRule>
    <cfRule type="dataBar" priority="489" dxfId="0">
      <dataBar>
        <cfvo type="min"/>
        <cfvo type="max"/>
        <color rgb="FF638EC6"/>
      </dataBar>
      <extLst>
        <ext xmlns:x14="http://schemas.microsoft.com/office/spreadsheetml/2009/9/main" uri="{B025F937-C7B1-47D3-B67F-A62EFF666E3E}">
          <x14:id>{3570edf4-12b5-4936-bd58-e31b4e14379d}</x14:id>
        </ext>
      </extLst>
    </cfRule>
  </conditionalFormatting>
  <conditionalFormatting sqref="C47:D47">
    <cfRule type="duplicateValues" priority="488" dxfId="0" stopIfTrue="1">
      <formula>AND(COUNTIF($C$47:$D$47,C47)&gt;1,NOT(ISBLANK(C47)))</formula>
    </cfRule>
  </conditionalFormatting>
  <conditionalFormatting sqref="C51:D52 C48:D48 C13 C29:D30">
    <cfRule type="duplicateValues" priority="486" dxfId="0" stopIfTrue="1">
      <formula>AND(COUNTIF($C$51:$D$52,C13)+COUNTIF($C$48:$D$48,C13)+COUNTIF($C$13:$C$13,C13)+COUNTIF($C$29:$D$30,C13)&gt;1,NOT(ISBLANK(C13)))</formula>
    </cfRule>
    <cfRule type="duplicateValues" priority="487" dxfId="0" stopIfTrue="1">
      <formula>AND(COUNTIF($C$51:$D$52,C13)+COUNTIF($C$48:$D$48,C13)+COUNTIF($C$13:$C$13,C13)+COUNTIF($C$29:$D$30,C13)&gt;1,NOT(ISBLANK(C13)))</formula>
    </cfRule>
    <cfRule type="dataBar" priority="485" dxfId="0">
      <dataBar>
        <cfvo type="min"/>
        <cfvo type="max"/>
        <color rgb="FF638EC6"/>
      </dataBar>
      <extLst>
        <ext xmlns:x14="http://schemas.microsoft.com/office/spreadsheetml/2009/9/main" uri="{B025F937-C7B1-47D3-B67F-A62EFF666E3E}">
          <x14:id>{6bf63e3b-79ab-4177-af59-39d304902b92}</x14:id>
        </ext>
      </extLst>
    </cfRule>
  </conditionalFormatting>
  <conditionalFormatting sqref="C51:D52 C13 C48:D48 C29:D30">
    <cfRule type="duplicateValues" priority="484" dxfId="0" stopIfTrue="1">
      <formula>AND(COUNTIF($C$51:$D$52,C13)+COUNTIF($C$13:$C$13,C13)+COUNTIF($C$48:$D$48,C13)+COUNTIF($C$29:$D$30,C13)&gt;1,NOT(ISBLANK(C13)))</formula>
    </cfRule>
  </conditionalFormatting>
  <conditionalFormatting sqref="C29:D29">
    <cfRule type="duplicateValues" priority="482" dxfId="0" stopIfTrue="1">
      <formula>AND(COUNTIF($C$29:$D$29,C29)&gt;1,NOT(ISBLANK(C29)))</formula>
    </cfRule>
    <cfRule type="duplicateValues" priority="483" dxfId="0" stopIfTrue="1">
      <formula>AND(COUNTIF($C$29:$D$29,C29)&gt;1,NOT(ISBLANK(C29)))</formula>
    </cfRule>
    <cfRule type="dataBar" priority="481" dxfId="0">
      <dataBar>
        <cfvo type="min"/>
        <cfvo type="max"/>
        <color rgb="FF638EC6"/>
      </dataBar>
      <extLst>
        <ext xmlns:x14="http://schemas.microsoft.com/office/spreadsheetml/2009/9/main" uri="{B025F937-C7B1-47D3-B67F-A62EFF666E3E}">
          <x14:id>{f41d71e4-f85e-4231-a667-50f2001bdf25}</x14:id>
        </ext>
      </extLst>
    </cfRule>
  </conditionalFormatting>
  <conditionalFormatting sqref="C29:D29">
    <cfRule type="duplicateValues" priority="480" dxfId="0" stopIfTrue="1">
      <formula>AND(COUNTIF($C$29:$D$29,C29)&gt;1,NOT(ISBLANK(C29)))</formula>
    </cfRule>
  </conditionalFormatting>
  <conditionalFormatting sqref="C30:D30">
    <cfRule type="duplicateValues" priority="478" dxfId="0" stopIfTrue="1">
      <formula>AND(COUNTIF($C$30:$D$30,C30)&gt;1,NOT(ISBLANK(C30)))</formula>
    </cfRule>
    <cfRule type="duplicateValues" priority="479" dxfId="0" stopIfTrue="1">
      <formula>AND(COUNTIF($C$30:$D$30,C30)&gt;1,NOT(ISBLANK(C30)))</formula>
    </cfRule>
    <cfRule type="dataBar" priority="477" dxfId="0">
      <dataBar>
        <cfvo type="min"/>
        <cfvo type="max"/>
        <color rgb="FF638EC6"/>
      </dataBar>
      <extLst>
        <ext xmlns:x14="http://schemas.microsoft.com/office/spreadsheetml/2009/9/main" uri="{B025F937-C7B1-47D3-B67F-A62EFF666E3E}">
          <x14:id>{5b2135cb-d175-491a-89e1-f03fd7838be8}</x14:id>
        </ext>
      </extLst>
    </cfRule>
  </conditionalFormatting>
  <conditionalFormatting sqref="C30:D30">
    <cfRule type="duplicateValues" priority="476" dxfId="0" stopIfTrue="1">
      <formula>AND(COUNTIF($C$30:$D$30,C30)&gt;1,NOT(ISBLANK(C30)))</formula>
    </cfRule>
  </conditionalFormatting>
  <conditionalFormatting sqref="C26:D26">
    <cfRule type="duplicateValues" priority="474" dxfId="0" stopIfTrue="1">
      <formula>AND(COUNTIF($C$26:$D$26,C26)&gt;1,NOT(ISBLANK(C26)))</formula>
    </cfRule>
    <cfRule type="duplicateValues" priority="475" dxfId="0" stopIfTrue="1">
      <formula>AND(COUNTIF($C$26:$D$26,C26)&gt;1,NOT(ISBLANK(C26)))</formula>
    </cfRule>
    <cfRule type="dataBar" priority="473" dxfId="0">
      <dataBar>
        <cfvo type="min"/>
        <cfvo type="max"/>
        <color rgb="FF638EC6"/>
      </dataBar>
      <extLst>
        <ext xmlns:x14="http://schemas.microsoft.com/office/spreadsheetml/2009/9/main" uri="{B025F937-C7B1-47D3-B67F-A62EFF666E3E}">
          <x14:id>{96c6f3e6-0e25-46a4-bde3-8c981ed5d912}</x14:id>
        </ext>
      </extLst>
    </cfRule>
  </conditionalFormatting>
  <conditionalFormatting sqref="C26:D26">
    <cfRule type="duplicateValues" priority="472" dxfId="0" stopIfTrue="1">
      <formula>AND(COUNTIF($C$26:$D$26,C26)&gt;1,NOT(ISBLANK(C26)))</formula>
    </cfRule>
  </conditionalFormatting>
  <conditionalFormatting sqref="C25:D25">
    <cfRule type="duplicateValues" priority="470" dxfId="0" stopIfTrue="1">
      <formula>AND(COUNTIF($C$25:$D$25,C25)&gt;1,NOT(ISBLANK(C25)))</formula>
    </cfRule>
    <cfRule type="duplicateValues" priority="471" dxfId="0" stopIfTrue="1">
      <formula>AND(COUNTIF($C$25:$D$25,C25)&gt;1,NOT(ISBLANK(C25)))</formula>
    </cfRule>
    <cfRule type="dataBar" priority="469" dxfId="0">
      <dataBar>
        <cfvo type="min"/>
        <cfvo type="max"/>
        <color rgb="FF638EC6"/>
      </dataBar>
      <extLst>
        <ext xmlns:x14="http://schemas.microsoft.com/office/spreadsheetml/2009/9/main" uri="{B025F937-C7B1-47D3-B67F-A62EFF666E3E}">
          <x14:id>{f3ef6719-128d-46c8-9ed2-8cc6ad110e7a}</x14:id>
        </ext>
      </extLst>
    </cfRule>
  </conditionalFormatting>
  <conditionalFormatting sqref="C25:D25">
    <cfRule type="duplicateValues" priority="468" dxfId="0" stopIfTrue="1">
      <formula>AND(COUNTIF($C$25:$D$25,C25)&gt;1,NOT(ISBLANK(C25)))</formula>
    </cfRule>
  </conditionalFormatting>
  <conditionalFormatting sqref="C49:D50">
    <cfRule type="duplicateValues" priority="466" dxfId="0" stopIfTrue="1">
      <formula>AND(COUNTIF($C$49:$D$50,C49)&gt;1,NOT(ISBLANK(C49)))</formula>
    </cfRule>
    <cfRule type="duplicateValues" priority="467" dxfId="0" stopIfTrue="1">
      <formula>AND(COUNTIF($C$49:$D$50,C49)&gt;1,NOT(ISBLANK(C49)))</formula>
    </cfRule>
    <cfRule type="dataBar" priority="465" dxfId="0">
      <dataBar>
        <cfvo type="min"/>
        <cfvo type="max"/>
        <color rgb="FF638EC6"/>
      </dataBar>
      <extLst>
        <ext xmlns:x14="http://schemas.microsoft.com/office/spreadsheetml/2009/9/main" uri="{B025F937-C7B1-47D3-B67F-A62EFF666E3E}">
          <x14:id>{8c9336d0-17fa-4cf7-baff-2be03e27b76e}</x14:id>
        </ext>
      </extLst>
    </cfRule>
  </conditionalFormatting>
  <conditionalFormatting sqref="C49:D50">
    <cfRule type="duplicateValues" priority="464" dxfId="0" stopIfTrue="1">
      <formula>AND(COUNTIF($C$49:$D$50,C49)&gt;1,NOT(ISBLANK(C49)))</formula>
    </cfRule>
  </conditionalFormatting>
  <conditionalFormatting sqref="C29:D30">
    <cfRule type="duplicateValues" priority="462" dxfId="0" stopIfTrue="1">
      <formula>AND(COUNTIF($C$29:$D$30,C29)&gt;1,NOT(ISBLANK(C29)))</formula>
    </cfRule>
    <cfRule type="duplicateValues" priority="463" dxfId="0" stopIfTrue="1">
      <formula>AND(COUNTIF($C$29:$D$30,C29)&gt;1,NOT(ISBLANK(C29)))</formula>
    </cfRule>
    <cfRule type="dataBar" priority="461" dxfId="0">
      <dataBar>
        <cfvo type="min"/>
        <cfvo type="max"/>
        <color rgb="FF638EC6"/>
      </dataBar>
      <extLst>
        <ext xmlns:x14="http://schemas.microsoft.com/office/spreadsheetml/2009/9/main" uri="{B025F937-C7B1-47D3-B67F-A62EFF666E3E}">
          <x14:id>{729830ea-f162-4ae8-9b7c-d24e8293e5b7}</x14:id>
        </ext>
      </extLst>
    </cfRule>
  </conditionalFormatting>
  <conditionalFormatting sqref="C29:D30">
    <cfRule type="duplicateValues" priority="460" dxfId="0" stopIfTrue="1">
      <formula>AND(COUNTIF($C$29:$D$30,C29)&gt;1,NOT(ISBLANK(C29)))</formula>
    </cfRule>
  </conditionalFormatting>
  <conditionalFormatting sqref="C47:D48">
    <cfRule type="duplicateValues" priority="458" dxfId="0" stopIfTrue="1">
      <formula>AND(COUNTIF($C$47:$D$48,C47)&gt;1,NOT(ISBLANK(C47)))</formula>
    </cfRule>
    <cfRule type="duplicateValues" priority="459" dxfId="0" stopIfTrue="1">
      <formula>AND(COUNTIF($C$47:$D$48,C47)&gt;1,NOT(ISBLANK(C47)))</formula>
    </cfRule>
    <cfRule type="dataBar" priority="457" dxfId="0">
      <dataBar>
        <cfvo type="min"/>
        <cfvo type="max"/>
        <color rgb="FF638EC6"/>
      </dataBar>
      <extLst>
        <ext xmlns:x14="http://schemas.microsoft.com/office/spreadsheetml/2009/9/main" uri="{B025F937-C7B1-47D3-B67F-A62EFF666E3E}">
          <x14:id>{e13090da-7af3-404f-a48a-fcfd39077c27}</x14:id>
        </ext>
      </extLst>
    </cfRule>
  </conditionalFormatting>
  <conditionalFormatting sqref="C47:D48">
    <cfRule type="duplicateValues" priority="456" dxfId="0" stopIfTrue="1">
      <formula>AND(COUNTIF($C$47:$D$48,C47)&gt;1,NOT(ISBLANK(C47)))</formula>
    </cfRule>
  </conditionalFormatting>
  <conditionalFormatting sqref="C48:D48">
    <cfRule type="duplicateValues" priority="454" dxfId="0" stopIfTrue="1">
      <formula>AND(COUNTIF($C$48:$D$48,C48)&gt;1,NOT(ISBLANK(C48)))</formula>
    </cfRule>
    <cfRule type="duplicateValues" priority="455" dxfId="0" stopIfTrue="1">
      <formula>AND(COUNTIF($C$48:$D$48,C48)&gt;1,NOT(ISBLANK(C48)))</formula>
    </cfRule>
    <cfRule type="dataBar" priority="453" dxfId="0">
      <dataBar>
        <cfvo type="min"/>
        <cfvo type="max"/>
        <color rgb="FF638EC6"/>
      </dataBar>
      <extLst>
        <ext xmlns:x14="http://schemas.microsoft.com/office/spreadsheetml/2009/9/main" uri="{B025F937-C7B1-47D3-B67F-A62EFF666E3E}">
          <x14:id>{f5c8e429-2b82-4f40-be39-faa8d1ac7d7e}</x14:id>
        </ext>
      </extLst>
    </cfRule>
  </conditionalFormatting>
  <conditionalFormatting sqref="C48:D48">
    <cfRule type="duplicateValues" priority="452" dxfId="0" stopIfTrue="1">
      <formula>AND(COUNTIF($C$48:$D$48,C48)&gt;1,NOT(ISBLANK(C48)))</formula>
    </cfRule>
  </conditionalFormatting>
  <conditionalFormatting sqref="C50:D50">
    <cfRule type="duplicateValues" priority="450" dxfId="0" stopIfTrue="1">
      <formula>AND(COUNTIF($C$50:$D$50,C50)&gt;1,NOT(ISBLANK(C50)))</formula>
    </cfRule>
    <cfRule type="duplicateValues" priority="451" dxfId="0" stopIfTrue="1">
      <formula>AND(COUNTIF($C$50:$D$50,C50)&gt;1,NOT(ISBLANK(C50)))</formula>
    </cfRule>
    <cfRule type="dataBar" priority="449" dxfId="0">
      <dataBar>
        <cfvo type="min"/>
        <cfvo type="max"/>
        <color rgb="FF638EC6"/>
      </dataBar>
      <extLst>
        <ext xmlns:x14="http://schemas.microsoft.com/office/spreadsheetml/2009/9/main" uri="{B025F937-C7B1-47D3-B67F-A62EFF666E3E}">
          <x14:id>{d4b67af6-0481-45dd-b354-d568607c8e32}</x14:id>
        </ext>
      </extLst>
    </cfRule>
  </conditionalFormatting>
  <conditionalFormatting sqref="C50:D50">
    <cfRule type="duplicateValues" priority="448" dxfId="0" stopIfTrue="1">
      <formula>AND(COUNTIF($C$50:$D$50,C50)&gt;1,NOT(ISBLANK(C50)))</formula>
    </cfRule>
  </conditionalFormatting>
  <conditionalFormatting sqref="C47">
    <cfRule type="duplicateValues" priority="447" dxfId="0" stopIfTrue="1">
      <formula>AND(COUNTIF($C$47:$C$47,C47)&gt;1,NOT(ISBLANK(C47)))</formula>
    </cfRule>
  </conditionalFormatting>
  <conditionalFormatting sqref="C47">
    <cfRule type="duplicateValues" priority="445" dxfId="0" stopIfTrue="1">
      <formula>AND(COUNTIF($C$47:$C$47,C47)&gt;1,NOT(ISBLANK(C47)))</formula>
    </cfRule>
    <cfRule type="duplicateValues" priority="446" dxfId="0" stopIfTrue="1">
      <formula>AND(COUNTIF($C$47:$C$47,C47)&gt;1,NOT(ISBLANK(C47)))</formula>
    </cfRule>
    <cfRule type="dataBar" priority="444" dxfId="0">
      <dataBar>
        <cfvo type="min"/>
        <cfvo type="max"/>
        <color rgb="FF638EC6"/>
      </dataBar>
      <extLst>
        <ext xmlns:x14="http://schemas.microsoft.com/office/spreadsheetml/2009/9/main" uri="{B025F937-C7B1-47D3-B67F-A62EFF666E3E}">
          <x14:id>{2fc728f7-90ba-4af0-a0d2-255b89beab76}</x14:id>
        </ext>
      </extLst>
    </cfRule>
  </conditionalFormatting>
  <conditionalFormatting sqref="D47">
    <cfRule type="duplicateValues" priority="442" dxfId="0" stopIfTrue="1">
      <formula>AND(COUNTIF($D$47:$D$47,D47)&gt;1,NOT(ISBLANK(D47)))</formula>
    </cfRule>
    <cfRule type="duplicateValues" priority="443" dxfId="0" stopIfTrue="1">
      <formula>AND(COUNTIF($D$47:$D$47,D47)&gt;1,NOT(ISBLANK(D47)))</formula>
    </cfRule>
    <cfRule type="dataBar" priority="441" dxfId="0">
      <dataBar>
        <cfvo type="min"/>
        <cfvo type="max"/>
        <color rgb="FF638EC6"/>
      </dataBar>
      <extLst>
        <ext xmlns:x14="http://schemas.microsoft.com/office/spreadsheetml/2009/9/main" uri="{B025F937-C7B1-47D3-B67F-A62EFF666E3E}">
          <x14:id>{d58056ad-a093-4b33-80d6-3fed9354a2d8}</x14:id>
        </ext>
      </extLst>
    </cfRule>
  </conditionalFormatting>
  <conditionalFormatting sqref="D47">
    <cfRule type="duplicateValues" priority="440" dxfId="0" stopIfTrue="1">
      <formula>AND(COUNTIF($D$47:$D$47,D47)&gt;1,NOT(ISBLANK(D47)))</formula>
    </cfRule>
  </conditionalFormatting>
  <conditionalFormatting sqref="C29:C30">
    <cfRule type="duplicateValues" priority="438" dxfId="0" stopIfTrue="1">
      <formula>AND(COUNTIF($C$29:$C$30,C29)&gt;1,NOT(ISBLANK(C29)))</formula>
    </cfRule>
    <cfRule type="duplicateValues" priority="439" dxfId="0" stopIfTrue="1">
      <formula>AND(COUNTIF($C$29:$C$30,C29)&gt;1,NOT(ISBLANK(C29)))</formula>
    </cfRule>
    <cfRule type="dataBar" priority="437" dxfId="0">
      <dataBar>
        <cfvo type="min"/>
        <cfvo type="max"/>
        <color rgb="FF638EC6"/>
      </dataBar>
      <extLst>
        <ext xmlns:x14="http://schemas.microsoft.com/office/spreadsheetml/2009/9/main" uri="{B025F937-C7B1-47D3-B67F-A62EFF666E3E}">
          <x14:id>{f8bdd2bc-a1bd-4aac-a5f1-939a3ae920f5}</x14:id>
        </ext>
      </extLst>
    </cfRule>
  </conditionalFormatting>
  <conditionalFormatting sqref="C29:C30">
    <cfRule type="duplicateValues" priority="436" dxfId="0" stopIfTrue="1">
      <formula>AND(COUNTIF($C$29:$C$30,C29)&gt;1,NOT(ISBLANK(C29)))</formula>
    </cfRule>
  </conditionalFormatting>
  <conditionalFormatting sqref="C13">
    <cfRule type="duplicateValues" priority="435" dxfId="0" stopIfTrue="1">
      <formula>AND(COUNTIF($C$13:$C$13,C13)&gt;1,NOT(ISBLANK(C13)))</formula>
    </cfRule>
  </conditionalFormatting>
  <conditionalFormatting sqref="C25">
    <cfRule type="duplicateValues" priority="434" dxfId="0" stopIfTrue="1">
      <formula>AND(COUNTIF($C$25:$C$25,C25)&gt;1,NOT(ISBLANK(C25)))</formula>
    </cfRule>
  </conditionalFormatting>
  <conditionalFormatting sqref="C25">
    <cfRule type="duplicateValues" priority="432" dxfId="0" stopIfTrue="1">
      <formula>AND(COUNTIF($C$25:$C$25,C25)&gt;1,NOT(ISBLANK(C25)))</formula>
    </cfRule>
    <cfRule type="duplicateValues" priority="433" dxfId="0" stopIfTrue="1">
      <formula>AND(COUNTIF($C$25:$C$25,C25)&gt;1,NOT(ISBLANK(C25)))</formula>
    </cfRule>
    <cfRule type="dataBar" priority="431" dxfId="0">
      <dataBar>
        <cfvo type="min"/>
        <cfvo type="max"/>
        <color rgb="FF638EC6"/>
      </dataBar>
      <extLst>
        <ext xmlns:x14="http://schemas.microsoft.com/office/spreadsheetml/2009/9/main" uri="{B025F937-C7B1-47D3-B67F-A62EFF666E3E}">
          <x14:id>{350e5329-4d0b-4619-906c-87105fbd706b}</x14:id>
        </ext>
      </extLst>
    </cfRule>
  </conditionalFormatting>
  <conditionalFormatting sqref="C49:D49">
    <cfRule type="duplicateValues" priority="430" dxfId="0" stopIfTrue="1">
      <formula>AND(COUNTIF($C$49:$D$49,C49)&gt;1,NOT(ISBLANK(C49)))</formula>
    </cfRule>
  </conditionalFormatting>
  <conditionalFormatting sqref="C49:D49">
    <cfRule type="duplicateValues" priority="428" dxfId="0" stopIfTrue="1">
      <formula>AND(COUNTIF($C$49:$D$49,C49)&gt;1,NOT(ISBLANK(C49)))</formula>
    </cfRule>
    <cfRule type="duplicateValues" priority="429" dxfId="0" stopIfTrue="1">
      <formula>AND(COUNTIF($C$49:$D$49,C49)&gt;1,NOT(ISBLANK(C49)))</formula>
    </cfRule>
    <cfRule type="dataBar" priority="427" dxfId="0">
      <dataBar>
        <cfvo type="min"/>
        <cfvo type="max"/>
        <color rgb="FF638EC6"/>
      </dataBar>
      <extLst>
        <ext xmlns:x14="http://schemas.microsoft.com/office/spreadsheetml/2009/9/main" uri="{B025F937-C7B1-47D3-B67F-A62EFF666E3E}">
          <x14:id>{d30a02be-10ca-47f5-94e3-0b1eabf8896d}</x14:id>
        </ext>
      </extLst>
    </cfRule>
  </conditionalFormatting>
  <conditionalFormatting sqref="C29:D29">
    <cfRule type="duplicateValues" priority="425" dxfId="0" stopIfTrue="1">
      <formula>AND(COUNTIF($C$29:$D$29,C29)&gt;1,NOT(ISBLANK(C29)))</formula>
    </cfRule>
    <cfRule type="duplicateValues" priority="426" dxfId="0" stopIfTrue="1">
      <formula>AND(COUNTIF($C$29:$D$29,C29)&gt;1,NOT(ISBLANK(C29)))</formula>
    </cfRule>
    <cfRule type="dataBar" priority="424" dxfId="0">
      <dataBar>
        <cfvo type="min"/>
        <cfvo type="max"/>
        <color rgb="FF638EC6"/>
      </dataBar>
      <extLst>
        <ext xmlns:x14="http://schemas.microsoft.com/office/spreadsheetml/2009/9/main" uri="{B025F937-C7B1-47D3-B67F-A62EFF666E3E}">
          <x14:id>{20fef877-6aab-42ac-b1db-193d65de2136}</x14:id>
        </ext>
      </extLst>
    </cfRule>
  </conditionalFormatting>
  <conditionalFormatting sqref="C29:D29">
    <cfRule type="duplicateValues" priority="423" dxfId="0" stopIfTrue="1">
      <formula>AND(COUNTIF($C$29:$D$29,C29)&gt;1,NOT(ISBLANK(C29)))</formula>
    </cfRule>
  </conditionalFormatting>
  <conditionalFormatting sqref="C29:D29">
    <cfRule type="duplicateValues" priority="422" dxfId="0" stopIfTrue="1">
      <formula>AND(COUNTIF($C$29:$D$29,C29)&gt;1,NOT(ISBLANK(C29)))</formula>
    </cfRule>
  </conditionalFormatting>
  <conditionalFormatting sqref="D52">
    <cfRule type="duplicateValues" priority="420" dxfId="0" stopIfTrue="1">
      <formula>AND(COUNTIF($D$52:$D$52,D52)&gt;1,NOT(ISBLANK(D52)))</formula>
    </cfRule>
    <cfRule type="duplicateValues" priority="421" dxfId="0" stopIfTrue="1">
      <formula>AND(COUNTIF($D$52:$D$52,D52)&gt;1,NOT(ISBLANK(D52)))</formula>
    </cfRule>
    <cfRule type="dataBar" priority="419" dxfId="0">
      <dataBar>
        <cfvo type="min"/>
        <cfvo type="max"/>
        <color rgb="FF638EC6"/>
      </dataBar>
      <extLst>
        <ext xmlns:x14="http://schemas.microsoft.com/office/spreadsheetml/2009/9/main" uri="{B025F937-C7B1-47D3-B67F-A62EFF666E3E}">
          <x14:id>{52a8c46c-79e5-441b-a172-f6439d7eb89f}</x14:id>
        </ext>
      </extLst>
    </cfRule>
  </conditionalFormatting>
  <conditionalFormatting sqref="D52">
    <cfRule type="duplicateValues" priority="418" dxfId="0" stopIfTrue="1">
      <formula>AND(COUNTIF($D$52:$D$52,D52)&gt;1,NOT(ISBLANK(D52)))</formula>
    </cfRule>
  </conditionalFormatting>
  <conditionalFormatting sqref="C48">
    <cfRule type="duplicateValues" priority="417" dxfId="0" stopIfTrue="1">
      <formula>AND(COUNTIF($C$48:$C$48,C48)&gt;1,NOT(ISBLANK(C48)))</formula>
    </cfRule>
  </conditionalFormatting>
  <conditionalFormatting sqref="C48">
    <cfRule type="duplicateValues" priority="415" dxfId="0" stopIfTrue="1">
      <formula>AND(COUNTIF($C$48:$C$48,C48)&gt;1,NOT(ISBLANK(C48)))</formula>
    </cfRule>
    <cfRule type="duplicateValues" priority="416" dxfId="0" stopIfTrue="1">
      <formula>AND(COUNTIF($C$48:$C$48,C48)&gt;1,NOT(ISBLANK(C48)))</formula>
    </cfRule>
    <cfRule type="dataBar" priority="414" dxfId="0">
      <dataBar>
        <cfvo type="min"/>
        <cfvo type="max"/>
        <color rgb="FF638EC6"/>
      </dataBar>
      <extLst>
        <ext xmlns:x14="http://schemas.microsoft.com/office/spreadsheetml/2009/9/main" uri="{B025F937-C7B1-47D3-B67F-A62EFF666E3E}">
          <x14:id>{6368f89d-d372-446a-8b8c-3439410caa74}</x14:id>
        </ext>
      </extLst>
    </cfRule>
  </conditionalFormatting>
  <conditionalFormatting sqref="D29">
    <cfRule type="duplicateValues" priority="412" dxfId="0" stopIfTrue="1">
      <formula>AND(COUNTIF($D$29:$D$29,D29)&gt;1,NOT(ISBLANK(D29)))</formula>
    </cfRule>
    <cfRule type="duplicateValues" priority="413" dxfId="0" stopIfTrue="1">
      <formula>AND(COUNTIF($D$29:$D$29,D29)&gt;1,NOT(ISBLANK(D29)))</formula>
    </cfRule>
    <cfRule type="dataBar" priority="411" dxfId="0">
      <dataBar>
        <cfvo type="min"/>
        <cfvo type="max"/>
        <color rgb="FF638EC6"/>
      </dataBar>
      <extLst>
        <ext xmlns:x14="http://schemas.microsoft.com/office/spreadsheetml/2009/9/main" uri="{B025F937-C7B1-47D3-B67F-A62EFF666E3E}">
          <x14:id>{fda21dcb-803c-4101-b69b-94ee82e33547}</x14:id>
        </ext>
      </extLst>
    </cfRule>
  </conditionalFormatting>
  <conditionalFormatting sqref="D29">
    <cfRule type="duplicateValues" priority="410" dxfId="0" stopIfTrue="1">
      <formula>AND(COUNTIF($D$29:$D$29,D29)&gt;1,NOT(ISBLANK(D29)))</formula>
    </cfRule>
  </conditionalFormatting>
  <conditionalFormatting sqref="C29">
    <cfRule type="duplicateValues" priority="408" dxfId="0" stopIfTrue="1">
      <formula>AND(COUNTIF($C$29:$C$29,C29)&gt;1,NOT(ISBLANK(C29)))</formula>
    </cfRule>
    <cfRule type="duplicateValues" priority="409" dxfId="0" stopIfTrue="1">
      <formula>AND(COUNTIF($C$29:$C$29,C29)&gt;1,NOT(ISBLANK(C29)))</formula>
    </cfRule>
    <cfRule type="dataBar" priority="407" dxfId="0">
      <dataBar>
        <cfvo type="min"/>
        <cfvo type="max"/>
        <color rgb="FF638EC6"/>
      </dataBar>
      <extLst>
        <ext xmlns:x14="http://schemas.microsoft.com/office/spreadsheetml/2009/9/main" uri="{B025F937-C7B1-47D3-B67F-A62EFF666E3E}">
          <x14:id>{35520ee0-c27f-46f2-845a-7decf9232553}</x14:id>
        </ext>
      </extLst>
    </cfRule>
  </conditionalFormatting>
  <conditionalFormatting sqref="C29">
    <cfRule type="duplicateValues" priority="406" dxfId="0" stopIfTrue="1">
      <formula>AND(COUNTIF($C$29:$C$29,C29)&gt;1,NOT(ISBLANK(C29)))</formula>
    </cfRule>
  </conditionalFormatting>
  <conditionalFormatting sqref="C29">
    <cfRule type="duplicateValues" priority="405" dxfId="0" stopIfTrue="1">
      <formula>AND(COUNTIF($C$29:$C$29,C29)&gt;1,NOT(ISBLANK(C29)))</formula>
    </cfRule>
  </conditionalFormatting>
  <conditionalFormatting sqref="T13:U14 C14:D14">
    <cfRule type="duplicateValues" priority="404" dxfId="0" stopIfTrue="1">
      <formula>AND(COUNTIF($T$13:$U$14,C13)+COUNTIF($C$14:$D$14,C13)&gt;1,NOT(ISBLANK(C13)))</formula>
    </cfRule>
  </conditionalFormatting>
  <conditionalFormatting sqref="T13:U14 C14:D14">
    <cfRule type="duplicateValues" priority="402" dxfId="0" stopIfTrue="1">
      <formula>AND(COUNTIF($T$13:$U$14,C13)+COUNTIF($C$14:$D$14,C13)&gt;1,NOT(ISBLANK(C13)))</formula>
    </cfRule>
    <cfRule type="duplicateValues" priority="403" dxfId="0" stopIfTrue="1">
      <formula>AND(COUNTIF($T$13:$U$14,C13)+COUNTIF($C$14:$D$14,C13)&gt;1,NOT(ISBLANK(C13)))</formula>
    </cfRule>
    <cfRule type="dataBar" priority="401" dxfId="0">
      <dataBar>
        <cfvo type="min"/>
        <cfvo type="max"/>
        <color rgb="FF638EC6"/>
      </dataBar>
      <extLst>
        <ext xmlns:x14="http://schemas.microsoft.com/office/spreadsheetml/2009/9/main" uri="{B025F937-C7B1-47D3-B67F-A62EFF666E3E}">
          <x14:id>{98a6e336-035f-4082-bad7-4488e20f11fc}</x14:id>
        </ext>
      </extLst>
    </cfRule>
  </conditionalFormatting>
  <conditionalFormatting sqref="C13:D13">
    <cfRule type="duplicateValues" priority="400" dxfId="0" stopIfTrue="1">
      <formula>AND(COUNTIF($C$13:$D$13,C13)&gt;1,NOT(ISBLANK(C13)))</formula>
    </cfRule>
  </conditionalFormatting>
  <conditionalFormatting sqref="C13:D13">
    <cfRule type="duplicateValues" priority="398" dxfId="0" stopIfTrue="1">
      <formula>AND(COUNTIF($C$13:$D$13,C13)&gt;1,NOT(ISBLANK(C13)))</formula>
    </cfRule>
    <cfRule type="duplicateValues" priority="399" dxfId="0" stopIfTrue="1">
      <formula>AND(COUNTIF($C$13:$D$13,C13)&gt;1,NOT(ISBLANK(C13)))</formula>
    </cfRule>
    <cfRule type="dataBar" priority="397" dxfId="0">
      <dataBar>
        <cfvo type="min"/>
        <cfvo type="max"/>
        <color rgb="FF638EC6"/>
      </dataBar>
      <extLst>
        <ext xmlns:x14="http://schemas.microsoft.com/office/spreadsheetml/2009/9/main" uri="{B025F937-C7B1-47D3-B67F-A62EFF666E3E}">
          <x14:id>{f860149f-b87d-4b51-9fef-0d730343708c}</x14:id>
        </ext>
      </extLst>
    </cfRule>
  </conditionalFormatting>
  <conditionalFormatting sqref="T13:T14 C14">
    <cfRule type="duplicateValues" priority="395" dxfId="0" stopIfTrue="1">
      <formula>AND(COUNTIF($T$13:$T$14,C13)+COUNTIF($C$14:$C$14,C13)&gt;1,NOT(ISBLANK(C13)))</formula>
    </cfRule>
    <cfRule type="duplicateValues" priority="396" dxfId="0" stopIfTrue="1">
      <formula>AND(COUNTIF($T$13:$T$14,C13)+COUNTIF($C$14:$C$14,C13)&gt;1,NOT(ISBLANK(C13)))</formula>
    </cfRule>
    <cfRule type="dataBar" priority="394" dxfId="0">
      <dataBar>
        <cfvo type="min"/>
        <cfvo type="max"/>
        <color rgb="FF638EC6"/>
      </dataBar>
      <extLst>
        <ext xmlns:x14="http://schemas.microsoft.com/office/spreadsheetml/2009/9/main" uri="{B025F937-C7B1-47D3-B67F-A62EFF666E3E}">
          <x14:id>{b35be4be-11f2-4ff8-a92b-b2f7c446ecb8}</x14:id>
        </ext>
      </extLst>
    </cfRule>
  </conditionalFormatting>
  <conditionalFormatting sqref="T13:T14 C14">
    <cfRule type="duplicateValues" priority="393" dxfId="0" stopIfTrue="1">
      <formula>AND(COUNTIF($T$13:$T$14,C13)+COUNTIF($C$14:$C$14,C13)&gt;1,NOT(ISBLANK(C13)))</formula>
    </cfRule>
  </conditionalFormatting>
  <conditionalFormatting sqref="C57:D57">
    <cfRule type="duplicateValues" priority="380" dxfId="0" stopIfTrue="1">
      <formula>AND(COUNTIF($C$57:$D$57,C57)&gt;1,NOT(ISBLANK(C57)))</formula>
    </cfRule>
    <cfRule type="duplicateValues" priority="381" dxfId="0" stopIfTrue="1">
      <formula>AND(COUNTIF($C$57:$D$57,C57)&gt;1,NOT(ISBLANK(C57)))</formula>
    </cfRule>
    <cfRule type="dataBar" priority="379" dxfId="0">
      <dataBar>
        <cfvo type="min"/>
        <cfvo type="max"/>
        <color rgb="FF638EC6"/>
      </dataBar>
      <extLst>
        <ext xmlns:x14="http://schemas.microsoft.com/office/spreadsheetml/2009/9/main" uri="{B025F937-C7B1-47D3-B67F-A62EFF666E3E}">
          <x14:id>{47e2e108-f69d-4aca-91ee-c5713f922465}</x14:id>
        </ext>
      </extLst>
    </cfRule>
  </conditionalFormatting>
  <conditionalFormatting sqref="C57:D57">
    <cfRule type="duplicateValues" priority="378" dxfId="0" stopIfTrue="1">
      <formula>AND(COUNTIF($C$57:$D$57,C57)&gt;1,NOT(ISBLANK(C57)))</formula>
    </cfRule>
  </conditionalFormatting>
  <conditionalFormatting sqref="C69:D69">
    <cfRule type="duplicateValues" priority="377" dxfId="0" stopIfTrue="1">
      <formula>AND(COUNTIF($C$69:$D$69,C69)&gt;1,NOT(ISBLANK(C69)))</formula>
    </cfRule>
  </conditionalFormatting>
  <conditionalFormatting sqref="C69:D69">
    <cfRule type="duplicateValues" priority="375" dxfId="0" stopIfTrue="1">
      <formula>AND(COUNTIF($C$69:$D$69,C69)&gt;1,NOT(ISBLANK(C69)))</formula>
    </cfRule>
    <cfRule type="duplicateValues" priority="376" dxfId="0" stopIfTrue="1">
      <formula>AND(COUNTIF($C$69:$D$69,C69)&gt;1,NOT(ISBLANK(C69)))</formula>
    </cfRule>
    <cfRule type="dataBar" priority="374" dxfId="0">
      <dataBar>
        <cfvo type="min"/>
        <cfvo type="max"/>
        <color rgb="FF638EC6"/>
      </dataBar>
      <extLst>
        <ext xmlns:x14="http://schemas.microsoft.com/office/spreadsheetml/2009/9/main" uri="{B025F937-C7B1-47D3-B67F-A62EFF666E3E}">
          <x14:id>{ce780acd-69ae-4943-9e49-3d5046ac0728}</x14:id>
        </ext>
      </extLst>
    </cfRule>
  </conditionalFormatting>
  <conditionalFormatting sqref="C70:D70">
    <cfRule type="duplicateValues" priority="373" dxfId="0" stopIfTrue="1">
      <formula>AND(COUNTIF($C$70:$D$70,C70)&gt;1,NOT(ISBLANK(C70)))</formula>
    </cfRule>
  </conditionalFormatting>
  <conditionalFormatting sqref="C70:D70">
    <cfRule type="duplicateValues" priority="371" dxfId="0" stopIfTrue="1">
      <formula>AND(COUNTIF($C$70:$D$70,C70)&gt;1,NOT(ISBLANK(C70)))</formula>
    </cfRule>
    <cfRule type="duplicateValues" priority="372" dxfId="0" stopIfTrue="1">
      <formula>AND(COUNTIF($C$70:$D$70,C70)&gt;1,NOT(ISBLANK(C70)))</formula>
    </cfRule>
    <cfRule type="dataBar" priority="370" dxfId="0">
      <dataBar>
        <cfvo type="min"/>
        <cfvo type="max"/>
        <color rgb="FF638EC6"/>
      </dataBar>
      <extLst>
        <ext xmlns:x14="http://schemas.microsoft.com/office/spreadsheetml/2009/9/main" uri="{B025F937-C7B1-47D3-B67F-A62EFF666E3E}">
          <x14:id>{7fab4d7e-ac74-4bd5-b8c4-0cc23ac2abea}</x14:id>
        </ext>
      </extLst>
    </cfRule>
  </conditionalFormatting>
  <conditionalFormatting sqref="C55:D56">
    <cfRule type="duplicateValues" priority="368" dxfId="0" stopIfTrue="1">
      <formula>AND(COUNTIF($C$55:$D$56,C55)&gt;1,NOT(ISBLANK(C55)))</formula>
    </cfRule>
    <cfRule type="duplicateValues" priority="369" dxfId="0" stopIfTrue="1">
      <formula>AND(COUNTIF($C$55:$D$56,C55)&gt;1,NOT(ISBLANK(C55)))</formula>
    </cfRule>
    <cfRule type="dataBar" priority="367" dxfId="0">
      <dataBar>
        <cfvo type="min"/>
        <cfvo type="max"/>
        <color rgb="FF638EC6"/>
      </dataBar>
      <extLst>
        <ext xmlns:x14="http://schemas.microsoft.com/office/spreadsheetml/2009/9/main" uri="{B025F937-C7B1-47D3-B67F-A62EFF666E3E}">
          <x14:id>{dc99ac46-0375-46cf-b234-beeee70cf75d}</x14:id>
        </ext>
      </extLst>
    </cfRule>
  </conditionalFormatting>
  <conditionalFormatting sqref="C55:D56">
    <cfRule type="duplicateValues" priority="366" dxfId="0" stopIfTrue="1">
      <formula>AND(COUNTIF($C$55:$D$56,C55)&gt;1,NOT(ISBLANK(C55)))</formula>
    </cfRule>
  </conditionalFormatting>
  <conditionalFormatting sqref="C55:D55">
    <cfRule type="duplicateValues" priority="364" dxfId="0" stopIfTrue="1">
      <formula>AND(COUNTIF($C$55:$D$55,C55)&gt;1,NOT(ISBLANK(C55)))</formula>
    </cfRule>
    <cfRule type="duplicateValues" priority="365" dxfId="0" stopIfTrue="1">
      <formula>AND(COUNTIF($C$55:$D$55,C55)&gt;1,NOT(ISBLANK(C55)))</formula>
    </cfRule>
    <cfRule type="dataBar" priority="363" dxfId="0">
      <dataBar>
        <cfvo type="min"/>
        <cfvo type="max"/>
        <color rgb="FF638EC6"/>
      </dataBar>
      <extLst>
        <ext xmlns:x14="http://schemas.microsoft.com/office/spreadsheetml/2009/9/main" uri="{B025F937-C7B1-47D3-B67F-A62EFF666E3E}">
          <x14:id>{8ae51cb7-3fb6-49f6-81f8-85408a670ee1}</x14:id>
        </ext>
      </extLst>
    </cfRule>
  </conditionalFormatting>
  <conditionalFormatting sqref="C55:D55">
    <cfRule type="duplicateValues" priority="362" dxfId="0" stopIfTrue="1">
      <formula>AND(COUNTIF($C$55:$D$55,C55)&gt;1,NOT(ISBLANK(C55)))</formula>
    </cfRule>
  </conditionalFormatting>
  <conditionalFormatting sqref="C58:D58">
    <cfRule type="duplicateValues" priority="361" dxfId="0" stopIfTrue="1">
      <formula>AND(COUNTIF($C$58:$D$58,C58)&gt;1,NOT(ISBLANK(C58)))</formula>
    </cfRule>
  </conditionalFormatting>
  <conditionalFormatting sqref="C58:D58">
    <cfRule type="duplicateValues" priority="359" dxfId="0" stopIfTrue="1">
      <formula>AND(COUNTIF($C$58:$D$58,C58)&gt;1,NOT(ISBLANK(C58)))</formula>
    </cfRule>
    <cfRule type="duplicateValues" priority="360" dxfId="0" stopIfTrue="1">
      <formula>AND(COUNTIF($C$58:$D$58,C58)&gt;1,NOT(ISBLANK(C58)))</formula>
    </cfRule>
    <cfRule type="dataBar" priority="358" dxfId="0">
      <dataBar>
        <cfvo type="min"/>
        <cfvo type="max"/>
        <color rgb="FF638EC6"/>
      </dataBar>
      <extLst>
        <ext xmlns:x14="http://schemas.microsoft.com/office/spreadsheetml/2009/9/main" uri="{B025F937-C7B1-47D3-B67F-A62EFF666E3E}">
          <x14:id>{ec3fc2ac-3167-4fc6-a958-ca2d66c74576}</x14:id>
        </ext>
      </extLst>
    </cfRule>
  </conditionalFormatting>
  <conditionalFormatting sqref="C56:D56">
    <cfRule type="duplicateValues" priority="357" dxfId="0" stopIfTrue="1">
      <formula>AND(COUNTIF($C$56:$D$56,C56)&gt;1,NOT(ISBLANK(C56)))</formula>
    </cfRule>
  </conditionalFormatting>
  <conditionalFormatting sqref="C56:D56">
    <cfRule type="duplicateValues" priority="355" dxfId="0" stopIfTrue="1">
      <formula>AND(COUNTIF($C$56:$D$56,C56)&gt;1,NOT(ISBLANK(C56)))</formula>
    </cfRule>
    <cfRule type="duplicateValues" priority="356" dxfId="0" stopIfTrue="1">
      <formula>AND(COUNTIF($C$56:$D$56,C56)&gt;1,NOT(ISBLANK(C56)))</formula>
    </cfRule>
    <cfRule type="dataBar" priority="354" dxfId="0">
      <dataBar>
        <cfvo type="min"/>
        <cfvo type="max"/>
        <color rgb="FF638EC6"/>
      </dataBar>
      <extLst>
        <ext xmlns:x14="http://schemas.microsoft.com/office/spreadsheetml/2009/9/main" uri="{B025F937-C7B1-47D3-B67F-A62EFF666E3E}">
          <x14:id>{5bf4c0fc-3963-4d1f-b455-2f6e5563f2f3}</x14:id>
        </ext>
      </extLst>
    </cfRule>
  </conditionalFormatting>
  <conditionalFormatting sqref="C69:D70">
    <cfRule type="duplicateValues" priority="352" dxfId="0" stopIfTrue="1">
      <formula>AND(COUNTIF($C$69:$D$70,C69)&gt;1,NOT(ISBLANK(C69)))</formula>
    </cfRule>
    <cfRule type="duplicateValues" priority="353" dxfId="0" stopIfTrue="1">
      <formula>AND(COUNTIF($C$69:$D$70,C69)&gt;1,NOT(ISBLANK(C69)))</formula>
    </cfRule>
    <cfRule type="dataBar" priority="351" dxfId="0">
      <dataBar>
        <cfvo type="min"/>
        <cfvo type="max"/>
        <color rgb="FF638EC6"/>
      </dataBar>
      <extLst>
        <ext xmlns:x14="http://schemas.microsoft.com/office/spreadsheetml/2009/9/main" uri="{B025F937-C7B1-47D3-B67F-A62EFF666E3E}">
          <x14:id>{660411e5-3c1c-44c5-8a07-8d4ca1ffb5d5}</x14:id>
        </ext>
      </extLst>
    </cfRule>
  </conditionalFormatting>
  <conditionalFormatting sqref="C69:D70">
    <cfRule type="duplicateValues" priority="350" dxfId="0" stopIfTrue="1">
      <formula>AND(COUNTIF($C$69:$D$70,C69)&gt;1,NOT(ISBLANK(C69)))</formula>
    </cfRule>
  </conditionalFormatting>
  <conditionalFormatting sqref="C57:D58">
    <cfRule type="duplicateValues" priority="348" dxfId="0" stopIfTrue="1">
      <formula>AND(COUNTIF($C$57:$D$58,C57)&gt;1,NOT(ISBLANK(C57)))</formula>
    </cfRule>
    <cfRule type="duplicateValues" priority="349" dxfId="0" stopIfTrue="1">
      <formula>AND(COUNTIF($C$57:$D$58,C57)&gt;1,NOT(ISBLANK(C57)))</formula>
    </cfRule>
    <cfRule type="dataBar" priority="347" dxfId="0">
      <dataBar>
        <cfvo type="min"/>
        <cfvo type="max"/>
        <color rgb="FF638EC6"/>
      </dataBar>
      <extLst>
        <ext xmlns:x14="http://schemas.microsoft.com/office/spreadsheetml/2009/9/main" uri="{B025F937-C7B1-47D3-B67F-A62EFF666E3E}">
          <x14:id>{0b355c99-c427-4ef4-b99f-9cf4ebc1c7d4}</x14:id>
        </ext>
      </extLst>
    </cfRule>
  </conditionalFormatting>
  <conditionalFormatting sqref="C57:D58">
    <cfRule type="duplicateValues" priority="346" dxfId="0" stopIfTrue="1">
      <formula>AND(COUNTIF($C$57:$D$58,C57)&gt;1,NOT(ISBLANK(C57)))</formula>
    </cfRule>
  </conditionalFormatting>
  <conditionalFormatting sqref="C57">
    <cfRule type="duplicateValues" priority="344" dxfId="0" stopIfTrue="1">
      <formula>AND(COUNTIF($C$57:$C$57,C57)&gt;1,NOT(ISBLANK(C57)))</formula>
    </cfRule>
    <cfRule type="duplicateValues" priority="345" dxfId="0" stopIfTrue="1">
      <formula>AND(COUNTIF($C$57:$C$57,C57)&gt;1,NOT(ISBLANK(C57)))</formula>
    </cfRule>
    <cfRule type="dataBar" priority="343" dxfId="0">
      <dataBar>
        <cfvo type="min"/>
        <cfvo type="max"/>
        <color rgb="FF638EC6"/>
      </dataBar>
      <extLst>
        <ext xmlns:x14="http://schemas.microsoft.com/office/spreadsheetml/2009/9/main" uri="{B025F937-C7B1-47D3-B67F-A62EFF666E3E}">
          <x14:id>{5cd69a6f-2340-4a79-8df3-196bfb19f66a}</x14:id>
        </ext>
      </extLst>
    </cfRule>
  </conditionalFormatting>
  <conditionalFormatting sqref="C57">
    <cfRule type="duplicateValues" priority="342" dxfId="0" stopIfTrue="1">
      <formula>AND(COUNTIF($C$57:$C$57,C57)&gt;1,NOT(ISBLANK(C57)))</formula>
    </cfRule>
  </conditionalFormatting>
  <conditionalFormatting sqref="C57">
    <cfRule type="duplicateValues" priority="341" dxfId="0" stopIfTrue="1">
      <formula>AND(COUNTIF($C$57:$C$57,C57)&gt;1,NOT(ISBLANK(C57)))</formula>
    </cfRule>
  </conditionalFormatting>
  <conditionalFormatting sqref="C57">
    <cfRule type="duplicateValues" priority="339" dxfId="0" stopIfTrue="1">
      <formula>AND(COUNTIF($C$57:$C$57,C57)&gt;1,NOT(ISBLANK(C57)))</formula>
    </cfRule>
    <cfRule type="duplicateValues" priority="340" dxfId="0" stopIfTrue="1">
      <formula>AND(COUNTIF($C$57:$C$57,C57)&gt;1,NOT(ISBLANK(C57)))</formula>
    </cfRule>
    <cfRule type="dataBar" priority="338" dxfId="0">
      <dataBar>
        <cfvo type="min"/>
        <cfvo type="max"/>
        <color rgb="FF638EC6"/>
      </dataBar>
      <extLst>
        <ext xmlns:x14="http://schemas.microsoft.com/office/spreadsheetml/2009/9/main" uri="{B025F937-C7B1-47D3-B67F-A62EFF666E3E}">
          <x14:id>{80e54e90-a2bd-4e6c-99cb-ac131ef9dbfa}</x14:id>
        </ext>
      </extLst>
    </cfRule>
  </conditionalFormatting>
  <conditionalFormatting sqref="D57">
    <cfRule type="duplicateValues" priority="336" dxfId="0" stopIfTrue="1">
      <formula>AND(COUNTIF($D$57:$D$57,D57)&gt;1,NOT(ISBLANK(D57)))</formula>
    </cfRule>
    <cfRule type="duplicateValues" priority="337" dxfId="0" stopIfTrue="1">
      <formula>AND(COUNTIF($D$57:$D$57,D57)&gt;1,NOT(ISBLANK(D57)))</formula>
    </cfRule>
    <cfRule type="dataBar" priority="335" dxfId="0">
      <dataBar>
        <cfvo type="min"/>
        <cfvo type="max"/>
        <color rgb="FF638EC6"/>
      </dataBar>
      <extLst>
        <ext xmlns:x14="http://schemas.microsoft.com/office/spreadsheetml/2009/9/main" uri="{B025F937-C7B1-47D3-B67F-A62EFF666E3E}">
          <x14:id>{efbf5253-a1de-4ab2-abc9-6a51a666958f}</x14:id>
        </ext>
      </extLst>
    </cfRule>
  </conditionalFormatting>
  <conditionalFormatting sqref="D57">
    <cfRule type="duplicateValues" priority="334" dxfId="0" stopIfTrue="1">
      <formula>AND(COUNTIF($D$57:$D$57,D57)&gt;1,NOT(ISBLANK(D57)))</formula>
    </cfRule>
  </conditionalFormatting>
  <conditionalFormatting sqref="C58">
    <cfRule type="duplicateValues" priority="333" dxfId="0" stopIfTrue="1">
      <formula>AND(COUNTIF($C$58:$C$58,C58)&gt;1,NOT(ISBLANK(C58)))</formula>
    </cfRule>
  </conditionalFormatting>
  <conditionalFormatting sqref="C58">
    <cfRule type="duplicateValues" priority="331" dxfId="0" stopIfTrue="1">
      <formula>AND(COUNTIF($C$58:$C$58,C58)&gt;1,NOT(ISBLANK(C58)))</formula>
    </cfRule>
    <cfRule type="duplicateValues" priority="332" dxfId="0" stopIfTrue="1">
      <formula>AND(COUNTIF($C$58:$C$58,C58)&gt;1,NOT(ISBLANK(C58)))</formula>
    </cfRule>
    <cfRule type="dataBar" priority="330" dxfId="0">
      <dataBar>
        <cfvo type="min"/>
        <cfvo type="max"/>
        <color rgb="FF638EC6"/>
      </dataBar>
      <extLst>
        <ext xmlns:x14="http://schemas.microsoft.com/office/spreadsheetml/2009/9/main" uri="{B025F937-C7B1-47D3-B67F-A62EFF666E3E}">
          <x14:id>{29cf7094-aac8-4d23-88b1-2ad3333748dc}</x14:id>
        </ext>
      </extLst>
    </cfRule>
  </conditionalFormatting>
  <conditionalFormatting sqref="C58">
    <cfRule type="duplicateValues" priority="329" dxfId="0" stopIfTrue="1">
      <formula>AND(COUNTIF($C$58:$C$58,C58)&gt;1,NOT(ISBLANK(C58)))</formula>
    </cfRule>
  </conditionalFormatting>
  <conditionalFormatting sqref="C58">
    <cfRule type="duplicateValues" priority="327" dxfId="0" stopIfTrue="1">
      <formula>AND(COUNTIF($C$58:$C$58,C58)&gt;1,NOT(ISBLANK(C58)))</formula>
    </cfRule>
    <cfRule type="duplicateValues" priority="328" dxfId="0" stopIfTrue="1">
      <formula>AND(COUNTIF($C$58:$C$58,C58)&gt;1,NOT(ISBLANK(C58)))</formula>
    </cfRule>
    <cfRule type="dataBar" priority="326" dxfId="0">
      <dataBar>
        <cfvo type="min"/>
        <cfvo type="max"/>
        <color rgb="FF638EC6"/>
      </dataBar>
      <extLst>
        <ext xmlns:x14="http://schemas.microsoft.com/office/spreadsheetml/2009/9/main" uri="{B025F937-C7B1-47D3-B67F-A62EFF666E3E}">
          <x14:id>{abed4575-c025-4ad4-8470-1579d5b125c9}</x14:id>
        </ext>
      </extLst>
    </cfRule>
  </conditionalFormatting>
  <conditionalFormatting sqref="D58">
    <cfRule type="duplicateValues" priority="324" dxfId="0" stopIfTrue="1">
      <formula>AND(COUNTIF($D$58:$D$58,D58)&gt;1,NOT(ISBLANK(D58)))</formula>
    </cfRule>
    <cfRule type="duplicateValues" priority="325" dxfId="0" stopIfTrue="1">
      <formula>AND(COUNTIF($D$58:$D$58,D58)&gt;1,NOT(ISBLANK(D58)))</formula>
    </cfRule>
    <cfRule type="dataBar" priority="323" dxfId="0">
      <dataBar>
        <cfvo type="min"/>
        <cfvo type="max"/>
        <color rgb="FF638EC6"/>
      </dataBar>
      <extLst>
        <ext xmlns:x14="http://schemas.microsoft.com/office/spreadsheetml/2009/9/main" uri="{B025F937-C7B1-47D3-B67F-A62EFF666E3E}">
          <x14:id>{3bbb09bf-4b1a-41f1-bc64-94463d92e9ca}</x14:id>
        </ext>
      </extLst>
    </cfRule>
  </conditionalFormatting>
  <conditionalFormatting sqref="D58">
    <cfRule type="duplicateValues" priority="322" dxfId="0" stopIfTrue="1">
      <formula>AND(COUNTIF($D$58:$D$58,D58)&gt;1,NOT(ISBLANK(D58)))</formula>
    </cfRule>
  </conditionalFormatting>
  <conditionalFormatting sqref="C58">
    <cfRule type="duplicateValues" priority="320" dxfId="0" stopIfTrue="1">
      <formula>AND(COUNTIF($C$58:$C$58,C58)&gt;1,NOT(ISBLANK(C58)))</formula>
    </cfRule>
    <cfRule type="duplicateValues" priority="321" dxfId="0" stopIfTrue="1">
      <formula>AND(COUNTIF($C$58:$C$58,C58)&gt;1,NOT(ISBLANK(C58)))</formula>
    </cfRule>
    <cfRule type="dataBar" priority="319" dxfId="0">
      <dataBar>
        <cfvo type="min"/>
        <cfvo type="max"/>
        <color rgb="FF638EC6"/>
      </dataBar>
      <extLst>
        <ext xmlns:x14="http://schemas.microsoft.com/office/spreadsheetml/2009/9/main" uri="{B025F937-C7B1-47D3-B67F-A62EFF666E3E}">
          <x14:id>{439005b9-dda9-4274-9b5b-6501f4b7f848}</x14:id>
        </ext>
      </extLst>
    </cfRule>
  </conditionalFormatting>
  <conditionalFormatting sqref="C58">
    <cfRule type="duplicateValues" priority="318" dxfId="0" stopIfTrue="1">
      <formula>AND(COUNTIF($C$58:$C$58,C58)&gt;1,NOT(ISBLANK(C58)))</formula>
    </cfRule>
  </conditionalFormatting>
  <conditionalFormatting sqref="C61:D62">
    <cfRule type="duplicateValues" priority="316" dxfId="0" stopIfTrue="1">
      <formula>AND(COUNTIF($C$61:$D$62,C61)&gt;1,NOT(ISBLANK(C61)))</formula>
    </cfRule>
    <cfRule type="duplicateValues" priority="317" dxfId="0" stopIfTrue="1">
      <formula>AND(COUNTIF($C$61:$D$62,C61)&gt;1,NOT(ISBLANK(C61)))</formula>
    </cfRule>
    <cfRule type="dataBar" priority="315" dxfId="0">
      <dataBar>
        <cfvo type="min"/>
        <cfvo type="max"/>
        <color rgb="FF638EC6"/>
      </dataBar>
      <extLst>
        <ext xmlns:x14="http://schemas.microsoft.com/office/spreadsheetml/2009/9/main" uri="{B025F937-C7B1-47D3-B67F-A62EFF666E3E}">
          <x14:id>{7170dda8-b6c0-40d5-b6fb-32cbde2ba25e}</x14:id>
        </ext>
      </extLst>
    </cfRule>
  </conditionalFormatting>
  <conditionalFormatting sqref="C61:D62">
    <cfRule type="duplicateValues" priority="314" dxfId="0" stopIfTrue="1">
      <formula>AND(COUNTIF($C$61:$D$62,C61)&gt;1,NOT(ISBLANK(C61)))</formula>
    </cfRule>
  </conditionalFormatting>
  <conditionalFormatting sqref="C62:D62">
    <cfRule type="duplicateValues" priority="312" dxfId="0" stopIfTrue="1">
      <formula>AND(COUNTIF($C$62:$D$62,C62)&gt;1,NOT(ISBLANK(C62)))</formula>
    </cfRule>
    <cfRule type="duplicateValues" priority="313" dxfId="0" stopIfTrue="1">
      <formula>AND(COUNTIF($C$62:$D$62,C62)&gt;1,NOT(ISBLANK(C62)))</formula>
    </cfRule>
    <cfRule type="dataBar" priority="311" dxfId="0">
      <dataBar>
        <cfvo type="min"/>
        <cfvo type="max"/>
        <color rgb="FF638EC6"/>
      </dataBar>
      <extLst>
        <ext xmlns:x14="http://schemas.microsoft.com/office/spreadsheetml/2009/9/main" uri="{B025F937-C7B1-47D3-B67F-A62EFF666E3E}">
          <x14:id>{e926c22a-49b4-4535-aa7b-314157deb177}</x14:id>
        </ext>
      </extLst>
    </cfRule>
  </conditionalFormatting>
  <conditionalFormatting sqref="C62:D62">
    <cfRule type="duplicateValues" priority="310" dxfId="0" stopIfTrue="1">
      <formula>AND(COUNTIF($C$62:$D$62,C62)&gt;1,NOT(ISBLANK(C62)))</formula>
    </cfRule>
  </conditionalFormatting>
  <conditionalFormatting sqref="C61:D61">
    <cfRule type="duplicateValues" priority="308" dxfId="0" stopIfTrue="1">
      <formula>AND(COUNTIF($C$61:$D$61,C61)&gt;1,NOT(ISBLANK(C61)))</formula>
    </cfRule>
    <cfRule type="duplicateValues" priority="309" dxfId="0" stopIfTrue="1">
      <formula>AND(COUNTIF($C$61:$D$61,C61)&gt;1,NOT(ISBLANK(C61)))</formula>
    </cfRule>
    <cfRule type="dataBar" priority="307" dxfId="0">
      <dataBar>
        <cfvo type="min"/>
        <cfvo type="max"/>
        <color rgb="FF638EC6"/>
      </dataBar>
      <extLst>
        <ext xmlns:x14="http://schemas.microsoft.com/office/spreadsheetml/2009/9/main" uri="{B025F937-C7B1-47D3-B67F-A62EFF666E3E}">
          <x14:id>{53bac4b3-d20e-4141-9bfa-7fcdf01e4267}</x14:id>
        </ext>
      </extLst>
    </cfRule>
  </conditionalFormatting>
  <conditionalFormatting sqref="C61:D61">
    <cfRule type="duplicateValues" priority="306" dxfId="0" stopIfTrue="1">
      <formula>AND(COUNTIF($C$61:$D$61,C61)&gt;1,NOT(ISBLANK(C61)))</formula>
    </cfRule>
  </conditionalFormatting>
  <conditionalFormatting sqref="C61">
    <cfRule type="duplicateValues" priority="305" dxfId="0" stopIfTrue="1">
      <formula>AND(COUNTIF($C$61:$C$61,C61)&gt;1,NOT(ISBLANK(C61)))</formula>
    </cfRule>
  </conditionalFormatting>
  <conditionalFormatting sqref="C61">
    <cfRule type="duplicateValues" priority="303" dxfId="0" stopIfTrue="1">
      <formula>AND(COUNTIF($C$61:$C$61,C61)&gt;1,NOT(ISBLANK(C61)))</formula>
    </cfRule>
    <cfRule type="duplicateValues" priority="304" dxfId="0" stopIfTrue="1">
      <formula>AND(COUNTIF($C$61:$C$61,C61)&gt;1,NOT(ISBLANK(C61)))</formula>
    </cfRule>
    <cfRule type="dataBar" priority="302" dxfId="0">
      <dataBar>
        <cfvo type="min"/>
        <cfvo type="max"/>
        <color rgb="FF638EC6"/>
      </dataBar>
      <extLst>
        <ext xmlns:x14="http://schemas.microsoft.com/office/spreadsheetml/2009/9/main" uri="{B025F937-C7B1-47D3-B67F-A62EFF666E3E}">
          <x14:id>{116f8127-22f9-47f7-a40c-50b1302d5dcb}</x14:id>
        </ext>
      </extLst>
    </cfRule>
  </conditionalFormatting>
  <conditionalFormatting sqref="C61:C62">
    <cfRule type="duplicateValues" priority="300" dxfId="0" stopIfTrue="1">
      <formula>AND(COUNTIF($C$61:$C$62,C61)&gt;1,NOT(ISBLANK(C61)))</formula>
    </cfRule>
    <cfRule type="duplicateValues" priority="301" dxfId="0" stopIfTrue="1">
      <formula>AND(COUNTIF($C$61:$C$62,C61)&gt;1,NOT(ISBLANK(C61)))</formula>
    </cfRule>
    <cfRule type="dataBar" priority="299" dxfId="0">
      <dataBar>
        <cfvo type="min"/>
        <cfvo type="max"/>
        <color rgb="FF638EC6"/>
      </dataBar>
      <extLst>
        <ext xmlns:x14="http://schemas.microsoft.com/office/spreadsheetml/2009/9/main" uri="{B025F937-C7B1-47D3-B67F-A62EFF666E3E}">
          <x14:id>{e042781b-c6dc-4e2f-94c0-45667892ca68}</x14:id>
        </ext>
      </extLst>
    </cfRule>
  </conditionalFormatting>
  <conditionalFormatting sqref="C61:C62">
    <cfRule type="duplicateValues" priority="298" dxfId="0" stopIfTrue="1">
      <formula>AND(COUNTIF($C$61:$C$62,C61)&gt;1,NOT(ISBLANK(C61)))</formula>
    </cfRule>
  </conditionalFormatting>
  <conditionalFormatting sqref="C62">
    <cfRule type="duplicateValues" priority="297" dxfId="0" stopIfTrue="1">
      <formula>AND(COUNTIF($C$62:$C$62,C62)&gt;1,NOT(ISBLANK(C62)))</formula>
    </cfRule>
  </conditionalFormatting>
  <conditionalFormatting sqref="C62">
    <cfRule type="duplicateValues" priority="295" dxfId="0" stopIfTrue="1">
      <formula>AND(COUNTIF($C$62:$C$62,C62)&gt;1,NOT(ISBLANK(C62)))</formula>
    </cfRule>
    <cfRule type="duplicateValues" priority="296" dxfId="0" stopIfTrue="1">
      <formula>AND(COUNTIF($C$62:$C$62,C62)&gt;1,NOT(ISBLANK(C62)))</formula>
    </cfRule>
    <cfRule type="dataBar" priority="294" dxfId="0">
      <dataBar>
        <cfvo type="min"/>
        <cfvo type="max"/>
        <color rgb="FF638EC6"/>
      </dataBar>
      <extLst>
        <ext xmlns:x14="http://schemas.microsoft.com/office/spreadsheetml/2009/9/main" uri="{B025F937-C7B1-47D3-B67F-A62EFF666E3E}">
          <x14:id>{cd2df842-adbb-462f-a973-540d468fb9b2}</x14:id>
        </ext>
      </extLst>
    </cfRule>
  </conditionalFormatting>
  <conditionalFormatting sqref="D61">
    <cfRule type="duplicateValues" priority="292" dxfId="0" stopIfTrue="1">
      <formula>AND(COUNTIF($D$61:$D$61,D61)&gt;1,NOT(ISBLANK(D61)))</formula>
    </cfRule>
    <cfRule type="duplicateValues" priority="293" dxfId="0" stopIfTrue="1">
      <formula>AND(COUNTIF($D$61:$D$61,D61)&gt;1,NOT(ISBLANK(D61)))</formula>
    </cfRule>
    <cfRule type="dataBar" priority="291" dxfId="0">
      <dataBar>
        <cfvo type="min"/>
        <cfvo type="max"/>
        <color rgb="FF638EC6"/>
      </dataBar>
      <extLst>
        <ext xmlns:x14="http://schemas.microsoft.com/office/spreadsheetml/2009/9/main" uri="{B025F937-C7B1-47D3-B67F-A62EFF666E3E}">
          <x14:id>{862525d7-d401-42fd-8c15-8a8f918772c9}</x14:id>
        </ext>
      </extLst>
    </cfRule>
  </conditionalFormatting>
  <conditionalFormatting sqref="D61">
    <cfRule type="duplicateValues" priority="290" dxfId="0" stopIfTrue="1">
      <formula>AND(COUNTIF($D$61:$D$61,D61)&gt;1,NOT(ISBLANK(D61)))</formula>
    </cfRule>
  </conditionalFormatting>
  <conditionalFormatting sqref="C55">
    <cfRule type="duplicateValues" priority="288" dxfId="0" stopIfTrue="1">
      <formula>AND(COUNTIF($C$55:$C$55,C55)&gt;1,NOT(ISBLANK(C55)))</formula>
    </cfRule>
    <cfRule type="duplicateValues" priority="289" dxfId="0" stopIfTrue="1">
      <formula>AND(COUNTIF($C$55:$C$55,C55)&gt;1,NOT(ISBLANK(C55)))</formula>
    </cfRule>
    <cfRule type="dataBar" priority="287" dxfId="0">
      <dataBar>
        <cfvo type="min"/>
        <cfvo type="max"/>
        <color rgb="FF638EC6"/>
      </dataBar>
      <extLst>
        <ext xmlns:x14="http://schemas.microsoft.com/office/spreadsheetml/2009/9/main" uri="{B025F937-C7B1-47D3-B67F-A62EFF666E3E}">
          <x14:id>{a1cf8862-7d88-42a6-8bc1-bd4273d6dbf5}</x14:id>
        </ext>
      </extLst>
    </cfRule>
  </conditionalFormatting>
  <conditionalFormatting sqref="C55">
    <cfRule type="duplicateValues" priority="286" dxfId="0" stopIfTrue="1">
      <formula>AND(COUNTIF($C$55:$C$55,C55)&gt;1,NOT(ISBLANK(C55)))</formula>
    </cfRule>
  </conditionalFormatting>
  <conditionalFormatting sqref="C55">
    <cfRule type="duplicateValues" priority="285" dxfId="0" stopIfTrue="1">
      <formula>AND(COUNTIF($C$55:$C$55,C55)&gt;1,NOT(ISBLANK(C55)))</formula>
    </cfRule>
  </conditionalFormatting>
  <conditionalFormatting sqref="C55">
    <cfRule type="duplicateValues" priority="283" dxfId="0" stopIfTrue="1">
      <formula>AND(COUNTIF($C$55:$C$55,C55)&gt;1,NOT(ISBLANK(C55)))</formula>
    </cfRule>
    <cfRule type="duplicateValues" priority="284" dxfId="0" stopIfTrue="1">
      <formula>AND(COUNTIF($C$55:$C$55,C55)&gt;1,NOT(ISBLANK(C55)))</formula>
    </cfRule>
    <cfRule type="dataBar" priority="282" dxfId="0">
      <dataBar>
        <cfvo type="min"/>
        <cfvo type="max"/>
        <color rgb="FF638EC6"/>
      </dataBar>
      <extLst>
        <ext xmlns:x14="http://schemas.microsoft.com/office/spreadsheetml/2009/9/main" uri="{B025F937-C7B1-47D3-B67F-A62EFF666E3E}">
          <x14:id>{8f51f0e5-d3e1-4c2c-b8cb-f4cb8d4e90a5}</x14:id>
        </ext>
      </extLst>
    </cfRule>
  </conditionalFormatting>
  <conditionalFormatting sqref="D55">
    <cfRule type="duplicateValues" priority="280" dxfId="0" stopIfTrue="1">
      <formula>AND(COUNTIF($D$55:$D$55,D55)&gt;1,NOT(ISBLANK(D55)))</formula>
    </cfRule>
    <cfRule type="duplicateValues" priority="281" dxfId="0" stopIfTrue="1">
      <formula>AND(COUNTIF($D$55:$D$55,D55)&gt;1,NOT(ISBLANK(D55)))</formula>
    </cfRule>
    <cfRule type="dataBar" priority="279" dxfId="0">
      <dataBar>
        <cfvo type="min"/>
        <cfvo type="max"/>
        <color rgb="FF638EC6"/>
      </dataBar>
      <extLst>
        <ext xmlns:x14="http://schemas.microsoft.com/office/spreadsheetml/2009/9/main" uri="{B025F937-C7B1-47D3-B67F-A62EFF666E3E}">
          <x14:id>{7cc1e3f0-fab6-4d28-9dc1-d2f182678d1f}</x14:id>
        </ext>
      </extLst>
    </cfRule>
  </conditionalFormatting>
  <conditionalFormatting sqref="D55">
    <cfRule type="duplicateValues" priority="278" dxfId="0" stopIfTrue="1">
      <formula>AND(COUNTIF($D$55:$D$55,D55)&gt;1,NOT(ISBLANK(D55)))</formula>
    </cfRule>
  </conditionalFormatting>
  <conditionalFormatting sqref="C56">
    <cfRule type="duplicateValues" priority="277" dxfId="0" stopIfTrue="1">
      <formula>AND(COUNTIF($C$56:$C$56,C56)&gt;1,NOT(ISBLANK(C56)))</formula>
    </cfRule>
  </conditionalFormatting>
  <conditionalFormatting sqref="C56">
    <cfRule type="duplicateValues" priority="275" dxfId="0" stopIfTrue="1">
      <formula>AND(COUNTIF($C$56:$C$56,C56)&gt;1,NOT(ISBLANK(C56)))</formula>
    </cfRule>
    <cfRule type="duplicateValues" priority="276" dxfId="0" stopIfTrue="1">
      <formula>AND(COUNTIF($C$56:$C$56,C56)&gt;1,NOT(ISBLANK(C56)))</formula>
    </cfRule>
    <cfRule type="dataBar" priority="274" dxfId="0">
      <dataBar>
        <cfvo type="min"/>
        <cfvo type="max"/>
        <color rgb="FF638EC6"/>
      </dataBar>
      <extLst>
        <ext xmlns:x14="http://schemas.microsoft.com/office/spreadsheetml/2009/9/main" uri="{B025F937-C7B1-47D3-B67F-A62EFF666E3E}">
          <x14:id>{f0a1109b-dccf-4227-a800-cdb03c8016e2}</x14:id>
        </ext>
      </extLst>
    </cfRule>
  </conditionalFormatting>
  <conditionalFormatting sqref="C61">
    <cfRule type="duplicateValues" priority="273" dxfId="0" stopIfTrue="1">
      <formula>AND(COUNTIF($C$61:$C$61,C61)&gt;1,NOT(ISBLANK(C61)))</formula>
    </cfRule>
  </conditionalFormatting>
  <conditionalFormatting sqref="C61">
    <cfRule type="duplicateValues" priority="271" dxfId="0" stopIfTrue="1">
      <formula>AND(COUNTIF($C$61:$C$61,C61)&gt;1,NOT(ISBLANK(C61)))</formula>
    </cfRule>
    <cfRule type="duplicateValues" priority="272" dxfId="0" stopIfTrue="1">
      <formula>AND(COUNTIF($C$61:$C$61,C61)&gt;1,NOT(ISBLANK(C61)))</formula>
    </cfRule>
    <cfRule type="dataBar" priority="270" dxfId="0">
      <dataBar>
        <cfvo type="min"/>
        <cfvo type="max"/>
        <color rgb="FF638EC6"/>
      </dataBar>
      <extLst>
        <ext xmlns:x14="http://schemas.microsoft.com/office/spreadsheetml/2009/9/main" uri="{B025F937-C7B1-47D3-B67F-A62EFF666E3E}">
          <x14:id>{272b028e-8f32-4229-bdfc-10e457289c7c}</x14:id>
        </ext>
      </extLst>
    </cfRule>
  </conditionalFormatting>
  <conditionalFormatting sqref="C56">
    <cfRule type="duplicateValues" priority="269" dxfId="0" stopIfTrue="1">
      <formula>AND(COUNTIF($C$56:$C$56,C56)&gt;1,NOT(ISBLANK(C56)))</formula>
    </cfRule>
  </conditionalFormatting>
  <conditionalFormatting sqref="C56">
    <cfRule type="duplicateValues" priority="267" dxfId="0" stopIfTrue="1">
      <formula>AND(COUNTIF($C$56:$C$56,C56)&gt;1,NOT(ISBLANK(C56)))</formula>
    </cfRule>
    <cfRule type="duplicateValues" priority="268" dxfId="0" stopIfTrue="1">
      <formula>AND(COUNTIF($C$56:$C$56,C56)&gt;1,NOT(ISBLANK(C56)))</formula>
    </cfRule>
    <cfRule type="dataBar" priority="266" dxfId="0">
      <dataBar>
        <cfvo type="min"/>
        <cfvo type="max"/>
        <color rgb="FF638EC6"/>
      </dataBar>
      <extLst>
        <ext xmlns:x14="http://schemas.microsoft.com/office/spreadsheetml/2009/9/main" uri="{B025F937-C7B1-47D3-B67F-A62EFF666E3E}">
          <x14:id>{071c8771-3640-4aaa-ae0a-40184eb1025e}</x14:id>
        </ext>
      </extLst>
    </cfRule>
  </conditionalFormatting>
  <conditionalFormatting sqref="D56">
    <cfRule type="duplicateValues" priority="264" dxfId="0" stopIfTrue="1">
      <formula>AND(COUNTIF($D$56:$D$56,D56)&gt;1,NOT(ISBLANK(D56)))</formula>
    </cfRule>
    <cfRule type="duplicateValues" priority="265" dxfId="0" stopIfTrue="1">
      <formula>AND(COUNTIF($D$56:$D$56,D56)&gt;1,NOT(ISBLANK(D56)))</formula>
    </cfRule>
    <cfRule type="dataBar" priority="263" dxfId="0">
      <dataBar>
        <cfvo type="min"/>
        <cfvo type="max"/>
        <color rgb="FF638EC6"/>
      </dataBar>
      <extLst>
        <ext xmlns:x14="http://schemas.microsoft.com/office/spreadsheetml/2009/9/main" uri="{B025F937-C7B1-47D3-B67F-A62EFF666E3E}">
          <x14:id>{00d6a463-8cad-47b2-9c1f-d8f67d820aa8}</x14:id>
        </ext>
      </extLst>
    </cfRule>
  </conditionalFormatting>
  <conditionalFormatting sqref="D56">
    <cfRule type="duplicateValues" priority="262" dxfId="0" stopIfTrue="1">
      <formula>AND(COUNTIF($D$56:$D$56,D56)&gt;1,NOT(ISBLANK(D56)))</formula>
    </cfRule>
  </conditionalFormatting>
  <conditionalFormatting sqref="C56">
    <cfRule type="duplicateValues" priority="260" dxfId="0" stopIfTrue="1">
      <formula>AND(COUNTIF($C$56:$C$56,C56)&gt;1,NOT(ISBLANK(C56)))</formula>
    </cfRule>
    <cfRule type="duplicateValues" priority="261" dxfId="0" stopIfTrue="1">
      <formula>AND(COUNTIF($C$56:$C$56,C56)&gt;1,NOT(ISBLANK(C56)))</formula>
    </cfRule>
    <cfRule type="dataBar" priority="259" dxfId="0">
      <dataBar>
        <cfvo type="min"/>
        <cfvo type="max"/>
        <color rgb="FF638EC6"/>
      </dataBar>
      <extLst>
        <ext xmlns:x14="http://schemas.microsoft.com/office/spreadsheetml/2009/9/main" uri="{B025F937-C7B1-47D3-B67F-A62EFF666E3E}">
          <x14:id>{ad37aabd-2956-48d3-877b-1ad573ed0331}</x14:id>
        </ext>
      </extLst>
    </cfRule>
  </conditionalFormatting>
  <conditionalFormatting sqref="C56">
    <cfRule type="duplicateValues" priority="258" dxfId="0" stopIfTrue="1">
      <formula>AND(COUNTIF($C$56:$C$56,C56)&gt;1,NOT(ISBLANK(C56)))</formula>
    </cfRule>
  </conditionalFormatting>
  <conditionalFormatting sqref="C70">
    <cfRule type="duplicateValues" priority="257" dxfId="0" stopIfTrue="1">
      <formula>AND(COUNTIF($C$70:$C$70,C70)&gt;1,NOT(ISBLANK(C70)))</formula>
    </cfRule>
  </conditionalFormatting>
  <conditionalFormatting sqref="C70">
    <cfRule type="duplicateValues" priority="255" dxfId="0" stopIfTrue="1">
      <formula>AND(COUNTIF($C$70:$C$70,C70)&gt;1,NOT(ISBLANK(C70)))</formula>
    </cfRule>
    <cfRule type="duplicateValues" priority="256" dxfId="0" stopIfTrue="1">
      <formula>AND(COUNTIF($C$70:$C$70,C70)&gt;1,NOT(ISBLANK(C70)))</formula>
    </cfRule>
    <cfRule type="dataBar" priority="254" dxfId="0">
      <dataBar>
        <cfvo type="min"/>
        <cfvo type="max"/>
        <color rgb="FF638EC6"/>
      </dataBar>
      <extLst>
        <ext xmlns:x14="http://schemas.microsoft.com/office/spreadsheetml/2009/9/main" uri="{B025F937-C7B1-47D3-B67F-A62EFF666E3E}">
          <x14:id>{bbbc2422-ff59-49ac-8e3a-f125a9711f09}</x14:id>
        </ext>
      </extLst>
    </cfRule>
  </conditionalFormatting>
  <conditionalFormatting sqref="D70">
    <cfRule type="duplicateValues" priority="252" dxfId="0" stopIfTrue="1">
      <formula>AND(COUNTIF($D$70:$D$70,D70)&gt;1,NOT(ISBLANK(D70)))</formula>
    </cfRule>
    <cfRule type="duplicateValues" priority="253" dxfId="0" stopIfTrue="1">
      <formula>AND(COUNTIF($D$70:$D$70,D70)&gt;1,NOT(ISBLANK(D70)))</formula>
    </cfRule>
    <cfRule type="dataBar" priority="251" dxfId="0">
      <dataBar>
        <cfvo type="min"/>
        <cfvo type="max"/>
        <color rgb="FF638EC6"/>
      </dataBar>
      <extLst>
        <ext xmlns:x14="http://schemas.microsoft.com/office/spreadsheetml/2009/9/main" uri="{B025F937-C7B1-47D3-B67F-A62EFF666E3E}">
          <x14:id>{cebaedcd-344c-44a6-ac57-473f13d2021c}</x14:id>
        </ext>
      </extLst>
    </cfRule>
  </conditionalFormatting>
  <conditionalFormatting sqref="D70">
    <cfRule type="duplicateValues" priority="250" dxfId="0" stopIfTrue="1">
      <formula>AND(COUNTIF($D$70:$D$70,D70)&gt;1,NOT(ISBLANK(D70)))</formula>
    </cfRule>
  </conditionalFormatting>
  <conditionalFormatting sqref="C59:D60">
    <cfRule type="duplicateValues" priority="248" dxfId="0" stopIfTrue="1">
      <formula>AND(COUNTIF($C$59:$D$60,C59)&gt;1,NOT(ISBLANK(C59)))</formula>
    </cfRule>
    <cfRule type="duplicateValues" priority="249" dxfId="0" stopIfTrue="1">
      <formula>AND(COUNTIF($C$59:$D$60,C59)&gt;1,NOT(ISBLANK(C59)))</formula>
    </cfRule>
    <cfRule type="dataBar" priority="247" dxfId="0">
      <dataBar>
        <cfvo type="min"/>
        <cfvo type="max"/>
        <color rgb="FF638EC6"/>
      </dataBar>
      <extLst>
        <ext xmlns:x14="http://schemas.microsoft.com/office/spreadsheetml/2009/9/main" uri="{B025F937-C7B1-47D3-B67F-A62EFF666E3E}">
          <x14:id>{f4f12e86-1fd8-47c2-b128-62ef6416b8db}</x14:id>
        </ext>
      </extLst>
    </cfRule>
  </conditionalFormatting>
  <conditionalFormatting sqref="C59:D60">
    <cfRule type="duplicateValues" priority="246" dxfId="0" stopIfTrue="1">
      <formula>AND(COUNTIF($C$59:$D$60,C59)&gt;1,NOT(ISBLANK(C59)))</formula>
    </cfRule>
  </conditionalFormatting>
  <conditionalFormatting sqref="C59:D60">
    <cfRule type="duplicateValues" priority="245" dxfId="0" stopIfTrue="1">
      <formula>AND(COUNTIF($C$59:$D$60,C59)&gt;1,NOT(ISBLANK(C59)))</formula>
    </cfRule>
  </conditionalFormatting>
  <conditionalFormatting sqref="C53:D54">
    <cfRule type="duplicateValues" priority="243" dxfId="0" stopIfTrue="1">
      <formula>AND(COUNTIF($C$53:$D$54,C53)&gt;1,NOT(ISBLANK(C53)))</formula>
    </cfRule>
    <cfRule type="duplicateValues" priority="244" dxfId="0" stopIfTrue="1">
      <formula>AND(COUNTIF($C$53:$D$54,C53)&gt;1,NOT(ISBLANK(C53)))</formula>
    </cfRule>
    <cfRule type="dataBar" priority="242" dxfId="0">
      <dataBar>
        <cfvo type="min"/>
        <cfvo type="max"/>
        <color rgb="FF638EC6"/>
      </dataBar>
      <extLst>
        <ext xmlns:x14="http://schemas.microsoft.com/office/spreadsheetml/2009/9/main" uri="{B025F937-C7B1-47D3-B67F-A62EFF666E3E}">
          <x14:id>{82bb3a36-86e8-4622-b126-fe597f4ba36d}</x14:id>
        </ext>
      </extLst>
    </cfRule>
  </conditionalFormatting>
  <conditionalFormatting sqref="C53:D54">
    <cfRule type="duplicateValues" priority="241" dxfId="0" stopIfTrue="1">
      <formula>AND(COUNTIF($C$53:$D$54,C53)&gt;1,NOT(ISBLANK(C53)))</formula>
    </cfRule>
  </conditionalFormatting>
  <conditionalFormatting sqref="C59:D60">
    <cfRule type="duplicateValues" priority="239" dxfId="0" stopIfTrue="1">
      <formula>AND(COUNTIF($C$59:$D$60,C59)&gt;1,NOT(ISBLANK(C59)))</formula>
    </cfRule>
    <cfRule type="duplicateValues" priority="240" dxfId="0" stopIfTrue="1">
      <formula>AND(COUNTIF($C$59:$D$60,C59)&gt;1,NOT(ISBLANK(C59)))</formula>
    </cfRule>
    <cfRule type="dataBar" priority="238" dxfId="0">
      <dataBar>
        <cfvo type="min"/>
        <cfvo type="max"/>
        <color rgb="FF638EC6"/>
      </dataBar>
      <extLst>
        <ext xmlns:x14="http://schemas.microsoft.com/office/spreadsheetml/2009/9/main" uri="{B025F937-C7B1-47D3-B67F-A62EFF666E3E}">
          <x14:id>{3bfdccdf-b981-4570-bc1b-c1a0b4ec96e6}</x14:id>
        </ext>
      </extLst>
    </cfRule>
  </conditionalFormatting>
  <conditionalFormatting sqref="C59:D60">
    <cfRule type="duplicateValues" priority="237" dxfId="0" stopIfTrue="1">
      <formula>AND(COUNTIF($C$59:$D$60,C59)&gt;1,NOT(ISBLANK(C59)))</formula>
    </cfRule>
  </conditionalFormatting>
  <conditionalFormatting sqref="C53:D53">
    <cfRule type="duplicateValues" priority="235" dxfId="0" stopIfTrue="1">
      <formula>AND(COUNTIF($C$53:$D$53,C53)&gt;1,NOT(ISBLANK(C53)))</formula>
    </cfRule>
    <cfRule type="duplicateValues" priority="236" dxfId="0" stopIfTrue="1">
      <formula>AND(COUNTIF($C$53:$D$53,C53)&gt;1,NOT(ISBLANK(C53)))</formula>
    </cfRule>
    <cfRule type="dataBar" priority="234" dxfId="0">
      <dataBar>
        <cfvo type="min"/>
        <cfvo type="max"/>
        <color rgb="FF638EC6"/>
      </dataBar>
      <extLst>
        <ext xmlns:x14="http://schemas.microsoft.com/office/spreadsheetml/2009/9/main" uri="{B025F937-C7B1-47D3-B67F-A62EFF666E3E}">
          <x14:id>{4f0ed45f-303c-4e85-8857-5731105efada}</x14:id>
        </ext>
      </extLst>
    </cfRule>
  </conditionalFormatting>
  <conditionalFormatting sqref="C53:D53">
    <cfRule type="duplicateValues" priority="233" dxfId="0" stopIfTrue="1">
      <formula>AND(COUNTIF($C$53:$D$53,C53)&gt;1,NOT(ISBLANK(C53)))</formula>
    </cfRule>
  </conditionalFormatting>
  <conditionalFormatting sqref="C64:D64">
    <cfRule type="duplicateValues" priority="231" dxfId="0" stopIfTrue="1">
      <formula>AND(COUNTIF($C$64:$D$64,C64)&gt;1,NOT(ISBLANK(C64)))</formula>
    </cfRule>
    <cfRule type="duplicateValues" priority="232" dxfId="0" stopIfTrue="1">
      <formula>AND(COUNTIF($C$64:$D$64,C64)&gt;1,NOT(ISBLANK(C64)))</formula>
    </cfRule>
    <cfRule type="dataBar" priority="230" dxfId="0">
      <dataBar>
        <cfvo type="min"/>
        <cfvo type="max"/>
        <color rgb="FF638EC6"/>
      </dataBar>
      <extLst>
        <ext xmlns:x14="http://schemas.microsoft.com/office/spreadsheetml/2009/9/main" uri="{B025F937-C7B1-47D3-B67F-A62EFF666E3E}">
          <x14:id>{237a2c84-03e6-494d-8b73-8f56ef4405a2}</x14:id>
        </ext>
      </extLst>
    </cfRule>
  </conditionalFormatting>
  <conditionalFormatting sqref="C64:D64">
    <cfRule type="duplicateValues" priority="229" dxfId="0" stopIfTrue="1">
      <formula>AND(COUNTIF($C$64:$D$64,C64)&gt;1,NOT(ISBLANK(C64)))</formula>
    </cfRule>
  </conditionalFormatting>
  <conditionalFormatting sqref="C53:C54">
    <cfRule type="duplicateValues" priority="228" dxfId="0" stopIfTrue="1">
      <formula>AND(COUNTIF($C$53:$C$54,C53)&gt;1,NOT(ISBLANK(C53)))</formula>
    </cfRule>
  </conditionalFormatting>
  <conditionalFormatting sqref="C53:C54">
    <cfRule type="duplicateValues" priority="226" dxfId="0" stopIfTrue="1">
      <formula>AND(COUNTIF($C$53:$C$54,C53)&gt;1,NOT(ISBLANK(C53)))</formula>
    </cfRule>
    <cfRule type="duplicateValues" priority="227" dxfId="0" stopIfTrue="1">
      <formula>AND(COUNTIF($C$53:$C$54,C53)&gt;1,NOT(ISBLANK(C53)))</formula>
    </cfRule>
    <cfRule type="dataBar" priority="225" dxfId="0">
      <dataBar>
        <cfvo type="min"/>
        <cfvo type="max"/>
        <color rgb="FF638EC6"/>
      </dataBar>
      <extLst>
        <ext xmlns:x14="http://schemas.microsoft.com/office/spreadsheetml/2009/9/main" uri="{B025F937-C7B1-47D3-B67F-A62EFF666E3E}">
          <x14:id>{1bdd56ba-215e-4248-a712-d28d3deab230}</x14:id>
        </ext>
      </extLst>
    </cfRule>
  </conditionalFormatting>
  <conditionalFormatting sqref="C54:D54">
    <cfRule type="duplicateValues" priority="223" dxfId="0" stopIfTrue="1">
      <formula>AND(COUNTIF($C$54:$D$54,C54)&gt;1,NOT(ISBLANK(C54)))</formula>
    </cfRule>
    <cfRule type="duplicateValues" priority="224" dxfId="0" stopIfTrue="1">
      <formula>AND(COUNTIF($C$54:$D$54,C54)&gt;1,NOT(ISBLANK(C54)))</formula>
    </cfRule>
    <cfRule type="dataBar" priority="222" dxfId="0">
      <dataBar>
        <cfvo type="min"/>
        <cfvo type="max"/>
        <color rgb="FF638EC6"/>
      </dataBar>
      <extLst>
        <ext xmlns:x14="http://schemas.microsoft.com/office/spreadsheetml/2009/9/main" uri="{B025F937-C7B1-47D3-B67F-A62EFF666E3E}">
          <x14:id>{bc62b3d9-4835-47d9-b55c-fc90a2983b39}</x14:id>
        </ext>
      </extLst>
    </cfRule>
  </conditionalFormatting>
  <conditionalFormatting sqref="C54:D54">
    <cfRule type="duplicateValues" priority="221" dxfId="0" stopIfTrue="1">
      <formula>AND(COUNTIF($C$54:$D$54,C54)&gt;1,NOT(ISBLANK(C54)))</formula>
    </cfRule>
  </conditionalFormatting>
  <conditionalFormatting sqref="C54">
    <cfRule type="duplicateValues" priority="220" dxfId="0" stopIfTrue="1">
      <formula>AND(COUNTIF($C$54:$C$54,C54)&gt;1,NOT(ISBLANK(C54)))</formula>
    </cfRule>
  </conditionalFormatting>
  <conditionalFormatting sqref="C54">
    <cfRule type="duplicateValues" priority="218" dxfId="0" stopIfTrue="1">
      <formula>AND(COUNTIF($C$54:$C$54,C54)&gt;1,NOT(ISBLANK(C54)))</formula>
    </cfRule>
    <cfRule type="duplicateValues" priority="219" dxfId="0" stopIfTrue="1">
      <formula>AND(COUNTIF($C$54:$C$54,C54)&gt;1,NOT(ISBLANK(C54)))</formula>
    </cfRule>
    <cfRule type="dataBar" priority="217" dxfId="0">
      <dataBar>
        <cfvo type="min"/>
        <cfvo type="max"/>
        <color rgb="FF638EC6"/>
      </dataBar>
      <extLst>
        <ext xmlns:x14="http://schemas.microsoft.com/office/spreadsheetml/2009/9/main" uri="{B025F937-C7B1-47D3-B67F-A62EFF666E3E}">
          <x14:id>{cfe4ada7-22e2-488b-9e1e-da17d8164ef9}</x14:id>
        </ext>
      </extLst>
    </cfRule>
  </conditionalFormatting>
  <conditionalFormatting sqref="C59:D59">
    <cfRule type="duplicateValues" priority="215" dxfId="0" stopIfTrue="1">
      <formula>AND(COUNTIF($C$59:$D$59,C59)&gt;1,NOT(ISBLANK(C59)))</formula>
    </cfRule>
    <cfRule type="duplicateValues" priority="216" dxfId="0" stopIfTrue="1">
      <formula>AND(COUNTIF($C$59:$D$59,C59)&gt;1,NOT(ISBLANK(C59)))</formula>
    </cfRule>
    <cfRule type="dataBar" priority="214" dxfId="0">
      <dataBar>
        <cfvo type="min"/>
        <cfvo type="max"/>
        <color rgb="FF638EC6"/>
      </dataBar>
      <extLst>
        <ext xmlns:x14="http://schemas.microsoft.com/office/spreadsheetml/2009/9/main" uri="{B025F937-C7B1-47D3-B67F-A62EFF666E3E}">
          <x14:id>{09b1ff7f-6b25-43c3-b228-82dcee90a343}</x14:id>
        </ext>
      </extLst>
    </cfRule>
  </conditionalFormatting>
  <conditionalFormatting sqref="C59:D59">
    <cfRule type="duplicateValues" priority="213" dxfId="0" stopIfTrue="1">
      <formula>AND(COUNTIF($C$59:$D$59,C59)&gt;1,NOT(ISBLANK(C59)))</formula>
    </cfRule>
  </conditionalFormatting>
  <conditionalFormatting sqref="C59">
    <cfRule type="duplicateValues" priority="212" dxfId="0" stopIfTrue="1">
      <formula>AND(COUNTIF($C$59:$C$59,C59)&gt;1,NOT(ISBLANK(C59)))</formula>
    </cfRule>
  </conditionalFormatting>
  <conditionalFormatting sqref="C59">
    <cfRule type="duplicateValues" priority="210" dxfId="0" stopIfTrue="1">
      <formula>AND(COUNTIF($C$59:$C$59,C59)&gt;1,NOT(ISBLANK(C59)))</formula>
    </cfRule>
    <cfRule type="duplicateValues" priority="211" dxfId="0" stopIfTrue="1">
      <formula>AND(COUNTIF($C$59:$C$59,C59)&gt;1,NOT(ISBLANK(C59)))</formula>
    </cfRule>
    <cfRule type="dataBar" priority="209" dxfId="0">
      <dataBar>
        <cfvo type="min"/>
        <cfvo type="max"/>
        <color rgb="FF638EC6"/>
      </dataBar>
      <extLst>
        <ext xmlns:x14="http://schemas.microsoft.com/office/spreadsheetml/2009/9/main" uri="{B025F937-C7B1-47D3-B67F-A62EFF666E3E}">
          <x14:id>{38326741-ca0f-4254-b75d-f3b7353db2f9}</x14:id>
        </ext>
      </extLst>
    </cfRule>
  </conditionalFormatting>
  <conditionalFormatting sqref="D59">
    <cfRule type="duplicateValues" priority="207" dxfId="0" stopIfTrue="1">
      <formula>AND(COUNTIF($D$59:$D$59,D59)&gt;1,NOT(ISBLANK(D59)))</formula>
    </cfRule>
    <cfRule type="duplicateValues" priority="208" dxfId="0" stopIfTrue="1">
      <formula>AND(COUNTIF($D$59:$D$59,D59)&gt;1,NOT(ISBLANK(D59)))</formula>
    </cfRule>
    <cfRule type="dataBar" priority="206" dxfId="0">
      <dataBar>
        <cfvo type="min"/>
        <cfvo type="max"/>
        <color rgb="FF638EC6"/>
      </dataBar>
      <extLst>
        <ext xmlns:x14="http://schemas.microsoft.com/office/spreadsheetml/2009/9/main" uri="{B025F937-C7B1-47D3-B67F-A62EFF666E3E}">
          <x14:id>{6f801cf5-001a-4916-8f97-8d9fe0ed272a}</x14:id>
        </ext>
      </extLst>
    </cfRule>
  </conditionalFormatting>
  <conditionalFormatting sqref="D59">
    <cfRule type="duplicateValues" priority="205" dxfId="0" stopIfTrue="1">
      <formula>AND(COUNTIF($D$59:$D$59,D59)&gt;1,NOT(ISBLANK(D59)))</formula>
    </cfRule>
  </conditionalFormatting>
  <conditionalFormatting sqref="C60:D60">
    <cfRule type="duplicateValues" priority="203" dxfId="0" stopIfTrue="1">
      <formula>AND(COUNTIF($C$60:$D$60,C60)&gt;1,NOT(ISBLANK(C60)))</formula>
    </cfRule>
    <cfRule type="duplicateValues" priority="204" dxfId="0" stopIfTrue="1">
      <formula>AND(COUNTIF($C$60:$D$60,C60)&gt;1,NOT(ISBLANK(C60)))</formula>
    </cfRule>
    <cfRule type="dataBar" priority="202" dxfId="0">
      <dataBar>
        <cfvo type="min"/>
        <cfvo type="max"/>
        <color rgb="FF638EC6"/>
      </dataBar>
      <extLst>
        <ext xmlns:x14="http://schemas.microsoft.com/office/spreadsheetml/2009/9/main" uri="{B025F937-C7B1-47D3-B67F-A62EFF666E3E}">
          <x14:id>{a30158de-22c6-43af-8d7e-9f55fae4b9f2}</x14:id>
        </ext>
      </extLst>
    </cfRule>
  </conditionalFormatting>
  <conditionalFormatting sqref="C60:D60">
    <cfRule type="duplicateValues" priority="201" dxfId="0" stopIfTrue="1">
      <formula>AND(COUNTIF($C$60:$D$60,C60)&gt;1,NOT(ISBLANK(C60)))</formula>
    </cfRule>
  </conditionalFormatting>
  <conditionalFormatting sqref="C60">
    <cfRule type="duplicateValues" priority="200" dxfId="0" stopIfTrue="1">
      <formula>AND(COUNTIF($C$60:$C$60,C60)&gt;1,NOT(ISBLANK(C60)))</formula>
    </cfRule>
  </conditionalFormatting>
  <conditionalFormatting sqref="C60">
    <cfRule type="duplicateValues" priority="198" dxfId="0" stopIfTrue="1">
      <formula>AND(COUNTIF($C$60:$C$60,C60)&gt;1,NOT(ISBLANK(C60)))</formula>
    </cfRule>
    <cfRule type="duplicateValues" priority="199" dxfId="0" stopIfTrue="1">
      <formula>AND(COUNTIF($C$60:$C$60,C60)&gt;1,NOT(ISBLANK(C60)))</formula>
    </cfRule>
    <cfRule type="dataBar" priority="197" dxfId="0">
      <dataBar>
        <cfvo type="min"/>
        <cfvo type="max"/>
        <color rgb="FF638EC6"/>
      </dataBar>
      <extLst>
        <ext xmlns:x14="http://schemas.microsoft.com/office/spreadsheetml/2009/9/main" uri="{B025F937-C7B1-47D3-B67F-A62EFF666E3E}">
          <x14:id>{2e5f7742-0508-4e1e-8861-57f42c4b2aa1}</x14:id>
        </ext>
      </extLst>
    </cfRule>
  </conditionalFormatting>
  <conditionalFormatting sqref="C60">
    <cfRule type="duplicateValues" priority="196" dxfId="0" stopIfTrue="1">
      <formula>AND(COUNTIF($C$60:$C$60,C60)&gt;1,NOT(ISBLANK(C60)))</formula>
    </cfRule>
  </conditionalFormatting>
  <conditionalFormatting sqref="C60">
    <cfRule type="duplicateValues" priority="194" dxfId="0" stopIfTrue="1">
      <formula>AND(COUNTIF($C$60:$C$60,C60)&gt;1,NOT(ISBLANK(C60)))</formula>
    </cfRule>
    <cfRule type="duplicateValues" priority="195" dxfId="0" stopIfTrue="1">
      <formula>AND(COUNTIF($C$60:$C$60,C60)&gt;1,NOT(ISBLANK(C60)))</formula>
    </cfRule>
    <cfRule type="dataBar" priority="193" dxfId="0">
      <dataBar>
        <cfvo type="min"/>
        <cfvo type="max"/>
        <color rgb="FF638EC6"/>
      </dataBar>
      <extLst>
        <ext xmlns:x14="http://schemas.microsoft.com/office/spreadsheetml/2009/9/main" uri="{B025F937-C7B1-47D3-B67F-A62EFF666E3E}">
          <x14:id>{b02a2b2f-9dd4-4f5f-9e0f-5e0a83611c4b}</x14:id>
        </ext>
      </extLst>
    </cfRule>
  </conditionalFormatting>
  <conditionalFormatting sqref="D60">
    <cfRule type="duplicateValues" priority="191" dxfId="0" stopIfTrue="1">
      <formula>AND(COUNTIF($D$60:$D$60,D60)&gt;1,NOT(ISBLANK(D60)))</formula>
    </cfRule>
    <cfRule type="duplicateValues" priority="192" dxfId="0" stopIfTrue="1">
      <formula>AND(COUNTIF($D$60:$D$60,D60)&gt;1,NOT(ISBLANK(D60)))</formula>
    </cfRule>
    <cfRule type="dataBar" priority="190" dxfId="0">
      <dataBar>
        <cfvo type="min"/>
        <cfvo type="max"/>
        <color rgb="FF638EC6"/>
      </dataBar>
      <extLst>
        <ext xmlns:x14="http://schemas.microsoft.com/office/spreadsheetml/2009/9/main" uri="{B025F937-C7B1-47D3-B67F-A62EFF666E3E}">
          <x14:id>{5527aa5c-cf5a-457f-9fc9-0be468599581}</x14:id>
        </ext>
      </extLst>
    </cfRule>
  </conditionalFormatting>
  <conditionalFormatting sqref="D60">
    <cfRule type="duplicateValues" priority="189" dxfId="0" stopIfTrue="1">
      <formula>AND(COUNTIF($D$60:$D$60,D60)&gt;1,NOT(ISBLANK(D60)))</formula>
    </cfRule>
  </conditionalFormatting>
  <conditionalFormatting sqref="C60">
    <cfRule type="duplicateValues" priority="187" dxfId="0" stopIfTrue="1">
      <formula>AND(COUNTIF($C$60:$C$60,C60)&gt;1,NOT(ISBLANK(C60)))</formula>
    </cfRule>
    <cfRule type="duplicateValues" priority="188" dxfId="0" stopIfTrue="1">
      <formula>AND(COUNTIF($C$60:$C$60,C60)&gt;1,NOT(ISBLANK(C60)))</formula>
    </cfRule>
    <cfRule type="dataBar" priority="186" dxfId="0">
      <dataBar>
        <cfvo type="min"/>
        <cfvo type="max"/>
        <color rgb="FF638EC6"/>
      </dataBar>
      <extLst>
        <ext xmlns:x14="http://schemas.microsoft.com/office/spreadsheetml/2009/9/main" uri="{B025F937-C7B1-47D3-B67F-A62EFF666E3E}">
          <x14:id>{9a00d159-c53a-46f1-9d2b-f1c7217d4d2f}</x14:id>
        </ext>
      </extLst>
    </cfRule>
  </conditionalFormatting>
  <conditionalFormatting sqref="C60">
    <cfRule type="duplicateValues" priority="185" dxfId="0" stopIfTrue="1">
      <formula>AND(COUNTIF($C$60:$C$60,C60)&gt;1,NOT(ISBLANK(C60)))</formula>
    </cfRule>
  </conditionalFormatting>
  <conditionalFormatting sqref="D53">
    <cfRule type="duplicateValues" priority="183" dxfId="0" stopIfTrue="1">
      <formula>AND(COUNTIF($D$53:$D$53,D53)&gt;1,NOT(ISBLANK(D53)))</formula>
    </cfRule>
    <cfRule type="duplicateValues" priority="184" dxfId="0" stopIfTrue="1">
      <formula>AND(COUNTIF($D$53:$D$53,D53)&gt;1,NOT(ISBLANK(D53)))</formula>
    </cfRule>
    <cfRule type="dataBar" priority="182" dxfId="0">
      <dataBar>
        <cfvo type="min"/>
        <cfvo type="max"/>
        <color rgb="FF638EC6"/>
      </dataBar>
      <extLst>
        <ext xmlns:x14="http://schemas.microsoft.com/office/spreadsheetml/2009/9/main" uri="{B025F937-C7B1-47D3-B67F-A62EFF666E3E}">
          <x14:id>{2c074a60-c921-4841-99c6-37bcc3e20477}</x14:id>
        </ext>
      </extLst>
    </cfRule>
  </conditionalFormatting>
  <conditionalFormatting sqref="D53">
    <cfRule type="duplicateValues" priority="181" dxfId="0" stopIfTrue="1">
      <formula>AND(COUNTIF($D$53:$D$53,D53)&gt;1,NOT(ISBLANK(D53)))</formula>
    </cfRule>
  </conditionalFormatting>
  <conditionalFormatting sqref="C65:D66">
    <cfRule type="duplicateValues" priority="179" dxfId="0" stopIfTrue="1">
      <formula>AND(COUNTIF($C$65:$D$66,C65)&gt;1,NOT(ISBLANK(C65)))</formula>
    </cfRule>
    <cfRule type="duplicateValues" priority="180" dxfId="0" stopIfTrue="1">
      <formula>AND(COUNTIF($C$65:$D$66,C65)&gt;1,NOT(ISBLANK(C65)))</formula>
    </cfRule>
    <cfRule type="dataBar" priority="178" dxfId="0">
      <dataBar>
        <cfvo type="min"/>
        <cfvo type="max"/>
        <color rgb="FF638EC6"/>
      </dataBar>
      <extLst>
        <ext xmlns:x14="http://schemas.microsoft.com/office/spreadsheetml/2009/9/main" uri="{B025F937-C7B1-47D3-B67F-A62EFF666E3E}">
          <x14:id>{ff18026b-74a6-4952-9c24-056d22756e83}</x14:id>
        </ext>
      </extLst>
    </cfRule>
  </conditionalFormatting>
  <conditionalFormatting sqref="C65:D66">
    <cfRule type="duplicateValues" priority="177" dxfId="0" stopIfTrue="1">
      <formula>AND(COUNTIF($C$65:$D$66,C65)&gt;1,NOT(ISBLANK(C65)))</formula>
    </cfRule>
  </conditionalFormatting>
  <conditionalFormatting sqref="C65:D65">
    <cfRule type="duplicateValues" priority="176" dxfId="0" stopIfTrue="1">
      <formula>AND(COUNTIF($C$65:$D$65,C65)&gt;1,NOT(ISBLANK(C65)))</formula>
    </cfRule>
  </conditionalFormatting>
  <conditionalFormatting sqref="C65:D65">
    <cfRule type="duplicateValues" priority="174" dxfId="0" stopIfTrue="1">
      <formula>AND(COUNTIF($C$65:$D$65,C65)&gt;1,NOT(ISBLANK(C65)))</formula>
    </cfRule>
    <cfRule type="duplicateValues" priority="175" dxfId="0" stopIfTrue="1">
      <formula>AND(COUNTIF($C$65:$D$65,C65)&gt;1,NOT(ISBLANK(C65)))</formula>
    </cfRule>
    <cfRule type="dataBar" priority="173" dxfId="0">
      <dataBar>
        <cfvo type="min"/>
        <cfvo type="max"/>
        <color rgb="FF638EC6"/>
      </dataBar>
      <extLst>
        <ext xmlns:x14="http://schemas.microsoft.com/office/spreadsheetml/2009/9/main" uri="{B025F937-C7B1-47D3-B67F-A62EFF666E3E}">
          <x14:id>{eb5d8276-acf8-4518-bdaa-fd5f8fec22bc}</x14:id>
        </ext>
      </extLst>
    </cfRule>
  </conditionalFormatting>
  <conditionalFormatting sqref="C66:D66">
    <cfRule type="duplicateValues" priority="171" dxfId="0" stopIfTrue="1">
      <formula>AND(COUNTIF($C$66:$D$66,C66)&gt;1,NOT(ISBLANK(C66)))</formula>
    </cfRule>
    <cfRule type="duplicateValues" priority="172" dxfId="0" stopIfTrue="1">
      <formula>AND(COUNTIF($C$66:$D$66,C66)&gt;1,NOT(ISBLANK(C66)))</formula>
    </cfRule>
    <cfRule type="dataBar" priority="170" dxfId="0">
      <dataBar>
        <cfvo type="min"/>
        <cfvo type="max"/>
        <color rgb="FF638EC6"/>
      </dataBar>
      <extLst>
        <ext xmlns:x14="http://schemas.microsoft.com/office/spreadsheetml/2009/9/main" uri="{B025F937-C7B1-47D3-B67F-A62EFF666E3E}">
          <x14:id>{9a8e31fa-7538-46ca-aff8-65f17fb9dca7}</x14:id>
        </ext>
      </extLst>
    </cfRule>
  </conditionalFormatting>
  <conditionalFormatting sqref="C66:D66">
    <cfRule type="duplicateValues" priority="169" dxfId="0" stopIfTrue="1">
      <formula>AND(COUNTIF($C$66:$D$66,C66)&gt;1,NOT(ISBLANK(C66)))</formula>
    </cfRule>
  </conditionalFormatting>
  <conditionalFormatting sqref="C66">
    <cfRule type="duplicateValues" priority="168" dxfId="0" stopIfTrue="1">
      <formula>AND(COUNTIF($C$66:$C$66,C66)&gt;1,NOT(ISBLANK(C66)))</formula>
    </cfRule>
  </conditionalFormatting>
  <conditionalFormatting sqref="C66">
    <cfRule type="duplicateValues" priority="166" dxfId="0" stopIfTrue="1">
      <formula>AND(COUNTIF($C$66:$C$66,C66)&gt;1,NOT(ISBLANK(C66)))</formula>
    </cfRule>
    <cfRule type="duplicateValues" priority="167" dxfId="0" stopIfTrue="1">
      <formula>AND(COUNTIF($C$66:$C$66,C66)&gt;1,NOT(ISBLANK(C66)))</formula>
    </cfRule>
    <cfRule type="dataBar" priority="165" dxfId="0">
      <dataBar>
        <cfvo type="min"/>
        <cfvo type="max"/>
        <color rgb="FF638EC6"/>
      </dataBar>
      <extLst>
        <ext xmlns:x14="http://schemas.microsoft.com/office/spreadsheetml/2009/9/main" uri="{B025F937-C7B1-47D3-B67F-A62EFF666E3E}">
          <x14:id>{d59119c7-7a67-466c-a668-ae6baf8fb16e}</x14:id>
        </ext>
      </extLst>
    </cfRule>
  </conditionalFormatting>
  <conditionalFormatting sqref="C65">
    <cfRule type="duplicateValues" priority="164" dxfId="0" stopIfTrue="1">
      <formula>AND(COUNTIF($C$65:$C$65,C65)&gt;1,NOT(ISBLANK(C65)))</formula>
    </cfRule>
  </conditionalFormatting>
  <conditionalFormatting sqref="C65">
    <cfRule type="duplicateValues" priority="162" dxfId="0" stopIfTrue="1">
      <formula>AND(COUNTIF($C$65:$C$65,C65)&gt;1,NOT(ISBLANK(C65)))</formula>
    </cfRule>
    <cfRule type="duplicateValues" priority="163" dxfId="0" stopIfTrue="1">
      <formula>AND(COUNTIF($C$65:$C$65,C65)&gt;1,NOT(ISBLANK(C65)))</formula>
    </cfRule>
    <cfRule type="dataBar" priority="161" dxfId="0">
      <dataBar>
        <cfvo type="min"/>
        <cfvo type="max"/>
        <color rgb="FF638EC6"/>
      </dataBar>
      <extLst>
        <ext xmlns:x14="http://schemas.microsoft.com/office/spreadsheetml/2009/9/main" uri="{B025F937-C7B1-47D3-B67F-A62EFF666E3E}">
          <x14:id>{679fc5cc-d6f2-4170-b8aa-4281e1b79f75}</x14:id>
        </ext>
      </extLst>
    </cfRule>
  </conditionalFormatting>
  <conditionalFormatting sqref="C87:D88">
    <cfRule type="duplicateValues" priority="160" dxfId="0" stopIfTrue="1">
      <formula>AND(COUNTIF($C$87:$D$88,C87)&gt;1,NOT(ISBLANK(C87)))</formula>
    </cfRule>
  </conditionalFormatting>
  <conditionalFormatting sqref="C87:D88">
    <cfRule type="duplicateValues" priority="158" dxfId="0" stopIfTrue="1">
      <formula>AND(COUNTIF($C$87:$D$88,C87)&gt;1,NOT(ISBLANK(C87)))</formula>
    </cfRule>
    <cfRule type="duplicateValues" priority="159" dxfId="0" stopIfTrue="1">
      <formula>AND(COUNTIF($C$87:$D$88,C87)&gt;1,NOT(ISBLANK(C87)))</formula>
    </cfRule>
    <cfRule type="dataBar" priority="157" dxfId="0">
      <dataBar>
        <cfvo type="min"/>
        <cfvo type="max"/>
        <color rgb="FF638EC6"/>
      </dataBar>
      <extLst>
        <ext xmlns:x14="http://schemas.microsoft.com/office/spreadsheetml/2009/9/main" uri="{B025F937-C7B1-47D3-B67F-A62EFF666E3E}">
          <x14:id>{8c1ede6a-afd1-4b43-baba-44c9fc1a3b1a}</x14:id>
        </ext>
      </extLst>
    </cfRule>
  </conditionalFormatting>
  <conditionalFormatting sqref="C85:D85">
    <cfRule type="duplicateValues" priority="156" dxfId="0" stopIfTrue="1">
      <formula>AND(COUNTIF($C$85:$D$85,C85)&gt;1,NOT(ISBLANK(C85)))</formula>
    </cfRule>
  </conditionalFormatting>
  <conditionalFormatting sqref="C85:D85">
    <cfRule type="duplicateValues" priority="154" dxfId="0" stopIfTrue="1">
      <formula>AND(COUNTIF($C$85:$D$85,C85)&gt;1,NOT(ISBLANK(C85)))</formula>
    </cfRule>
    <cfRule type="duplicateValues" priority="155" dxfId="0" stopIfTrue="1">
      <formula>AND(COUNTIF($C$85:$D$85,C85)&gt;1,NOT(ISBLANK(C85)))</formula>
    </cfRule>
    <cfRule type="dataBar" priority="153" dxfId="0">
      <dataBar>
        <cfvo type="min"/>
        <cfvo type="max"/>
        <color rgb="FF638EC6"/>
      </dataBar>
      <extLst>
        <ext xmlns:x14="http://schemas.microsoft.com/office/spreadsheetml/2009/9/main" uri="{B025F937-C7B1-47D3-B67F-A62EFF666E3E}">
          <x14:id>{ca5b6df7-cc17-42b7-a702-d5de49a4d46e}</x14:id>
        </ext>
      </extLst>
    </cfRule>
  </conditionalFormatting>
  <conditionalFormatting sqref="C85:D86">
    <cfRule type="duplicateValues" priority="151" dxfId="0" stopIfTrue="1">
      <formula>AND(COUNTIF($C$85:$D$86,C85)&gt;1,NOT(ISBLANK(C85)))</formula>
    </cfRule>
    <cfRule type="duplicateValues" priority="152" dxfId="0" stopIfTrue="1">
      <formula>AND(COUNTIF($C$85:$D$86,C85)&gt;1,NOT(ISBLANK(C85)))</formula>
    </cfRule>
    <cfRule type="dataBar" priority="150" dxfId="0">
      <dataBar>
        <cfvo type="min"/>
        <cfvo type="max"/>
        <color rgb="FF638EC6"/>
      </dataBar>
      <extLst>
        <ext xmlns:x14="http://schemas.microsoft.com/office/spreadsheetml/2009/9/main" uri="{B025F937-C7B1-47D3-B67F-A62EFF666E3E}">
          <x14:id>{4961e3c5-dd34-43a2-b0ed-f8c452434d85}</x14:id>
        </ext>
      </extLst>
    </cfRule>
  </conditionalFormatting>
  <conditionalFormatting sqref="C85:D86">
    <cfRule type="duplicateValues" priority="149" dxfId="0" stopIfTrue="1">
      <formula>AND(COUNTIF($C$85:$D$86,C85)&gt;1,NOT(ISBLANK(C85)))</formula>
    </cfRule>
  </conditionalFormatting>
  <conditionalFormatting sqref="C87:D87">
    <cfRule type="duplicateValues" priority="147" dxfId="0" stopIfTrue="1">
      <formula>AND(COUNTIF($C$87:$D$87,C87)&gt;1,NOT(ISBLANK(C87)))</formula>
    </cfRule>
    <cfRule type="duplicateValues" priority="148" dxfId="0" stopIfTrue="1">
      <formula>AND(COUNTIF($C$87:$D$87,C87)&gt;1,NOT(ISBLANK(C87)))</formula>
    </cfRule>
    <cfRule type="dataBar" priority="146" dxfId="0">
      <dataBar>
        <cfvo type="min"/>
        <cfvo type="max"/>
        <color rgb="FF638EC6"/>
      </dataBar>
      <extLst>
        <ext xmlns:x14="http://schemas.microsoft.com/office/spreadsheetml/2009/9/main" uri="{B025F937-C7B1-47D3-B67F-A62EFF666E3E}">
          <x14:id>{0679d1ad-2282-49f2-b684-b2ed15067bd4}</x14:id>
        </ext>
      </extLst>
    </cfRule>
  </conditionalFormatting>
  <conditionalFormatting sqref="C87:D87">
    <cfRule type="duplicateValues" priority="145" dxfId="0" stopIfTrue="1">
      <formula>AND(COUNTIF($C$87:$D$87,C87)&gt;1,NOT(ISBLANK(C87)))</formula>
    </cfRule>
  </conditionalFormatting>
  <conditionalFormatting sqref="C88:D88">
    <cfRule type="duplicateValues" priority="143" dxfId="0" stopIfTrue="1">
      <formula>AND(COUNTIF($C$88:$D$88,C88)&gt;1,NOT(ISBLANK(C88)))</formula>
    </cfRule>
    <cfRule type="duplicateValues" priority="144" dxfId="0" stopIfTrue="1">
      <formula>AND(COUNTIF($C$88:$D$88,C88)&gt;1,NOT(ISBLANK(C88)))</formula>
    </cfRule>
    <cfRule type="dataBar" priority="142" dxfId="0">
      <dataBar>
        <cfvo type="min"/>
        <cfvo type="max"/>
        <color rgb="FF638EC6"/>
      </dataBar>
      <extLst>
        <ext xmlns:x14="http://schemas.microsoft.com/office/spreadsheetml/2009/9/main" uri="{B025F937-C7B1-47D3-B67F-A62EFF666E3E}">
          <x14:id>{b129de6f-ee11-4dbd-8c94-e9f6014702a6}</x14:id>
        </ext>
      </extLst>
    </cfRule>
  </conditionalFormatting>
  <conditionalFormatting sqref="C88:D88">
    <cfRule type="duplicateValues" priority="141" dxfId="0" stopIfTrue="1">
      <formula>AND(COUNTIF($C$88:$D$88,C88)&gt;1,NOT(ISBLANK(C88)))</formula>
    </cfRule>
  </conditionalFormatting>
  <conditionalFormatting sqref="C86:D86">
    <cfRule type="duplicateValues" priority="139" dxfId="0" stopIfTrue="1">
      <formula>AND(COUNTIF($C$86:$D$86,C86)&gt;1,NOT(ISBLANK(C86)))</formula>
    </cfRule>
    <cfRule type="duplicateValues" priority="140" dxfId="0" stopIfTrue="1">
      <formula>AND(COUNTIF($C$86:$D$86,C86)&gt;1,NOT(ISBLANK(C86)))</formula>
    </cfRule>
    <cfRule type="dataBar" priority="138" dxfId="0">
      <dataBar>
        <cfvo type="min"/>
        <cfvo type="max"/>
        <color rgb="FF638EC6"/>
      </dataBar>
      <extLst>
        <ext xmlns:x14="http://schemas.microsoft.com/office/spreadsheetml/2009/9/main" uri="{B025F937-C7B1-47D3-B67F-A62EFF666E3E}">
          <x14:id>{9ea5d0bc-5957-4c29-9102-0aa3c4eb7fb2}</x14:id>
        </ext>
      </extLst>
    </cfRule>
  </conditionalFormatting>
  <conditionalFormatting sqref="C86:D86">
    <cfRule type="duplicateValues" priority="137" dxfId="0" stopIfTrue="1">
      <formula>AND(COUNTIF($C$86:$D$86,C86)&gt;1,NOT(ISBLANK(C86)))</formula>
    </cfRule>
  </conditionalFormatting>
  <conditionalFormatting sqref="C88">
    <cfRule type="duplicateValues" priority="135" dxfId="0" stopIfTrue="1">
      <formula>AND(COUNTIF($C$88:$C$88,C88)&gt;1,NOT(ISBLANK(C88)))</formula>
    </cfRule>
    <cfRule type="duplicateValues" priority="136" dxfId="0" stopIfTrue="1">
      <formula>AND(COUNTIF($C$88:$C$88,C88)&gt;1,NOT(ISBLANK(C88)))</formula>
    </cfRule>
    <cfRule type="dataBar" priority="134" dxfId="0">
      <dataBar>
        <cfvo type="min"/>
        <cfvo type="max"/>
        <color rgb="FF638EC6"/>
      </dataBar>
      <extLst>
        <ext xmlns:x14="http://schemas.microsoft.com/office/spreadsheetml/2009/9/main" uri="{B025F937-C7B1-47D3-B67F-A62EFF666E3E}">
          <x14:id>{c3457c27-2e4b-4e6c-aaf5-a3886ebe3c28}</x14:id>
        </ext>
      </extLst>
    </cfRule>
  </conditionalFormatting>
  <conditionalFormatting sqref="C88">
    <cfRule type="duplicateValues" priority="133" dxfId="0" stopIfTrue="1">
      <formula>AND(COUNTIF($C$88:$C$88,C88)&gt;1,NOT(ISBLANK(C88)))</formula>
    </cfRule>
  </conditionalFormatting>
  <conditionalFormatting sqref="C87:C88">
    <cfRule type="duplicateValues" priority="132" dxfId="0" stopIfTrue="1">
      <formula>AND(COUNTIF($C$87:$C$88,C87)&gt;1,NOT(ISBLANK(C87)))</formula>
    </cfRule>
  </conditionalFormatting>
  <conditionalFormatting sqref="C87:C88">
    <cfRule type="duplicateValues" priority="130" dxfId="0" stopIfTrue="1">
      <formula>AND(COUNTIF($C$87:$C$88,C87)&gt;1,NOT(ISBLANK(C87)))</formula>
    </cfRule>
    <cfRule type="duplicateValues" priority="131" dxfId="0" stopIfTrue="1">
      <formula>AND(COUNTIF($C$87:$C$88,C87)&gt;1,NOT(ISBLANK(C87)))</formula>
    </cfRule>
    <cfRule type="dataBar" priority="129" dxfId="0">
      <dataBar>
        <cfvo type="min"/>
        <cfvo type="max"/>
        <color rgb="FF638EC6"/>
      </dataBar>
      <extLst>
        <ext xmlns:x14="http://schemas.microsoft.com/office/spreadsheetml/2009/9/main" uri="{B025F937-C7B1-47D3-B67F-A62EFF666E3E}">
          <x14:id>{675c7b58-aa30-47f7-be27-5ade520d9623}</x14:id>
        </ext>
      </extLst>
    </cfRule>
  </conditionalFormatting>
  <conditionalFormatting sqref="C87">
    <cfRule type="duplicateValues" priority="128" dxfId="0" stopIfTrue="1">
      <formula>AND(COUNTIF($C$87:$C$87,C87)&gt;1,NOT(ISBLANK(C87)))</formula>
    </cfRule>
  </conditionalFormatting>
  <conditionalFormatting sqref="C87">
    <cfRule type="duplicateValues" priority="126" dxfId="0" stopIfTrue="1">
      <formula>AND(COUNTIF($C$87:$C$87,C87)&gt;1,NOT(ISBLANK(C87)))</formula>
    </cfRule>
    <cfRule type="duplicateValues" priority="127" dxfId="0" stopIfTrue="1">
      <formula>AND(COUNTIF($C$87:$C$87,C87)&gt;1,NOT(ISBLANK(C87)))</formula>
    </cfRule>
    <cfRule type="dataBar" priority="125" dxfId="0">
      <dataBar>
        <cfvo type="min"/>
        <cfvo type="max"/>
        <color rgb="FF638EC6"/>
      </dataBar>
      <extLst>
        <ext xmlns:x14="http://schemas.microsoft.com/office/spreadsheetml/2009/9/main" uri="{B025F937-C7B1-47D3-B67F-A62EFF666E3E}">
          <x14:id>{d491bdda-246d-4646-9440-087c3bcdf4cc}</x14:id>
        </ext>
      </extLst>
    </cfRule>
  </conditionalFormatting>
  <conditionalFormatting sqref="C10:D10">
    <cfRule type="duplicateValues" priority="124" dxfId="0" stopIfTrue="1">
      <formula>AND(COUNTIF($C$10:$D$10,C10)&gt;1,NOT(ISBLANK(C10)))</formula>
    </cfRule>
  </conditionalFormatting>
  <conditionalFormatting sqref="C10:D10">
    <cfRule type="duplicateValues" priority="122" dxfId="0" stopIfTrue="1">
      <formula>AND(COUNTIF($C$10:$D$10,C10)&gt;1,NOT(ISBLANK(C10)))</formula>
    </cfRule>
    <cfRule type="duplicateValues" priority="123" dxfId="0" stopIfTrue="1">
      <formula>AND(COUNTIF($C$10:$D$10,C10)&gt;1,NOT(ISBLANK(C10)))</formula>
    </cfRule>
    <cfRule type="dataBar" priority="121" dxfId="0">
      <dataBar>
        <cfvo type="min"/>
        <cfvo type="max"/>
        <color rgb="FF638EC6"/>
      </dataBar>
      <extLst>
        <ext xmlns:x14="http://schemas.microsoft.com/office/spreadsheetml/2009/9/main" uri="{B025F937-C7B1-47D3-B67F-A62EFF666E3E}">
          <x14:id>{8f6bc3e7-bdd2-40bd-b24d-aa86327ded68}</x14:id>
        </ext>
      </extLst>
    </cfRule>
  </conditionalFormatting>
  <conditionalFormatting sqref="D10">
    <cfRule type="duplicateValues" priority="119" dxfId="0" stopIfTrue="1">
      <formula>AND(COUNTIF($D$10:$D$10,D10)&gt;1,NOT(ISBLANK(D10)))</formula>
    </cfRule>
    <cfRule type="duplicateValues" priority="120" dxfId="0" stopIfTrue="1">
      <formula>AND(COUNTIF($D$10:$D$10,D10)&gt;1,NOT(ISBLANK(D10)))</formula>
    </cfRule>
    <cfRule type="dataBar" priority="118" dxfId="0">
      <dataBar>
        <cfvo type="min"/>
        <cfvo type="max"/>
        <color rgb="FF638EC6"/>
      </dataBar>
      <extLst>
        <ext xmlns:x14="http://schemas.microsoft.com/office/spreadsheetml/2009/9/main" uri="{B025F937-C7B1-47D3-B67F-A62EFF666E3E}">
          <x14:id>{c5846594-3e23-46ec-b5b8-f366b5fae6ba}</x14:id>
        </ext>
      </extLst>
    </cfRule>
  </conditionalFormatting>
  <conditionalFormatting sqref="D10">
    <cfRule type="duplicateValues" priority="117" dxfId="0" stopIfTrue="1">
      <formula>AND(COUNTIF($D$10:$D$10,D10)&gt;1,NOT(ISBLANK(D10)))</formula>
    </cfRule>
  </conditionalFormatting>
  <conditionalFormatting sqref="C10">
    <cfRule type="duplicateValues" priority="115" dxfId="0" stopIfTrue="1">
      <formula>AND(COUNTIF($C$10:$C$10,C10)&gt;1,NOT(ISBLANK(C10)))</formula>
    </cfRule>
    <cfRule type="duplicateValues" priority="116" dxfId="0" stopIfTrue="1">
      <formula>AND(COUNTIF($C$10:$C$10,C10)&gt;1,NOT(ISBLANK(C10)))</formula>
    </cfRule>
    <cfRule type="dataBar" priority="114" dxfId="0">
      <dataBar>
        <cfvo type="min"/>
        <cfvo type="max"/>
        <color rgb="FF638EC6"/>
      </dataBar>
      <extLst>
        <ext xmlns:x14="http://schemas.microsoft.com/office/spreadsheetml/2009/9/main" uri="{B025F937-C7B1-47D3-B67F-A62EFF666E3E}">
          <x14:id>{3168e74c-53bd-436b-b37b-3242964bb76b}</x14:id>
        </ext>
      </extLst>
    </cfRule>
  </conditionalFormatting>
  <conditionalFormatting sqref="C10">
    <cfRule type="duplicateValues" priority="113" dxfId="0" stopIfTrue="1">
      <formula>AND(COUNTIF($C$10:$C$10,C10)&gt;1,NOT(ISBLANK(C10)))</formula>
    </cfRule>
  </conditionalFormatting>
  <conditionalFormatting sqref="C85">
    <cfRule type="duplicateValues" priority="112" dxfId="0" stopIfTrue="1">
      <formula>AND(COUNTIF($C$85:$C$85,C85)&gt;1,NOT(ISBLANK(C85)))</formula>
    </cfRule>
  </conditionalFormatting>
  <conditionalFormatting sqref="C85">
    <cfRule type="duplicateValues" priority="110" dxfId="0" stopIfTrue="1">
      <formula>AND(COUNTIF($C$85:$C$85,C85)&gt;1,NOT(ISBLANK(C85)))</formula>
    </cfRule>
    <cfRule type="duplicateValues" priority="111" dxfId="0" stopIfTrue="1">
      <formula>AND(COUNTIF($C$85:$C$85,C85)&gt;1,NOT(ISBLANK(C85)))</formula>
    </cfRule>
    <cfRule type="dataBar" priority="109" dxfId="0">
      <dataBar>
        <cfvo type="min"/>
        <cfvo type="max"/>
        <color rgb="FF638EC6"/>
      </dataBar>
      <extLst>
        <ext xmlns:x14="http://schemas.microsoft.com/office/spreadsheetml/2009/9/main" uri="{B025F937-C7B1-47D3-B67F-A62EFF666E3E}">
          <x14:id>{253304b9-7b7c-46a1-9f19-fe27ebe8e329}</x14:id>
        </ext>
      </extLst>
    </cfRule>
  </conditionalFormatting>
  <conditionalFormatting sqref="D85">
    <cfRule type="duplicateValues" priority="107" dxfId="0" stopIfTrue="1">
      <formula>AND(COUNTIF($D$85:$D$85,D85)&gt;1,NOT(ISBLANK(D85)))</formula>
    </cfRule>
    <cfRule type="duplicateValues" priority="108" dxfId="0" stopIfTrue="1">
      <formula>AND(COUNTIF($D$85:$D$85,D85)&gt;1,NOT(ISBLANK(D85)))</formula>
    </cfRule>
    <cfRule type="dataBar" priority="106" dxfId="0">
      <dataBar>
        <cfvo type="min"/>
        <cfvo type="max"/>
        <color rgb="FF638EC6"/>
      </dataBar>
      <extLst>
        <ext xmlns:x14="http://schemas.microsoft.com/office/spreadsheetml/2009/9/main" uri="{B025F937-C7B1-47D3-B67F-A62EFF666E3E}">
          <x14:id>{60cf02b5-0535-4e15-999c-685d9211d59e}</x14:id>
        </ext>
      </extLst>
    </cfRule>
  </conditionalFormatting>
  <conditionalFormatting sqref="D85">
    <cfRule type="duplicateValues" priority="105" dxfId="0" stopIfTrue="1">
      <formula>AND(COUNTIF($D$85:$D$85,D85)&gt;1,NOT(ISBLANK(D85)))</formula>
    </cfRule>
  </conditionalFormatting>
  <conditionalFormatting sqref="C81:D81">
    <cfRule type="duplicateValues" priority="103" dxfId="0" stopIfTrue="1">
      <formula>AND(COUNTIF($C$81:$D$81,C81)&gt;1,NOT(ISBLANK(C81)))</formula>
    </cfRule>
    <cfRule type="duplicateValues" priority="104" dxfId="0" stopIfTrue="1">
      <formula>AND(COUNTIF($C$81:$D$81,C81)&gt;1,NOT(ISBLANK(C81)))</formula>
    </cfRule>
    <cfRule type="dataBar" priority="102" dxfId="0">
      <dataBar>
        <cfvo type="min"/>
        <cfvo type="max"/>
        <color rgb="FF638EC6"/>
      </dataBar>
      <extLst>
        <ext xmlns:x14="http://schemas.microsoft.com/office/spreadsheetml/2009/9/main" uri="{B025F937-C7B1-47D3-B67F-A62EFF666E3E}">
          <x14:id>{c2c74669-296b-4515-8034-df6be30ff74f}</x14:id>
        </ext>
      </extLst>
    </cfRule>
  </conditionalFormatting>
  <conditionalFormatting sqref="C81:D81">
    <cfRule type="duplicateValues" priority="101" dxfId="0" stopIfTrue="1">
      <formula>AND(COUNTIF($C$81:$D$81,C81)&gt;1,NOT(ISBLANK(C81)))</formula>
    </cfRule>
  </conditionalFormatting>
  <conditionalFormatting sqref="C75:D75">
    <cfRule type="duplicateValues" priority="99" dxfId="0" stopIfTrue="1">
      <formula>AND(COUNTIF($C$75:$D$75,C75)&gt;1,NOT(ISBLANK(C75)))</formula>
    </cfRule>
    <cfRule type="duplicateValues" priority="100" dxfId="0" stopIfTrue="1">
      <formula>AND(COUNTIF($C$75:$D$75,C75)&gt;1,NOT(ISBLANK(C75)))</formula>
    </cfRule>
    <cfRule type="dataBar" priority="98" dxfId="0">
      <dataBar>
        <cfvo type="min"/>
        <cfvo type="max"/>
        <color rgb="FF638EC6"/>
      </dataBar>
      <extLst>
        <ext xmlns:x14="http://schemas.microsoft.com/office/spreadsheetml/2009/9/main" uri="{B025F937-C7B1-47D3-B67F-A62EFF666E3E}">
          <x14:id>{d018379c-0ab2-45d7-a369-4887652c11a1}</x14:id>
        </ext>
      </extLst>
    </cfRule>
  </conditionalFormatting>
  <conditionalFormatting sqref="C75:D75">
    <cfRule type="duplicateValues" priority="97" dxfId="0" stopIfTrue="1">
      <formula>AND(COUNTIF($C$75:$D$75,C75)&gt;1,NOT(ISBLANK(C75)))</formula>
    </cfRule>
  </conditionalFormatting>
  <conditionalFormatting sqref="C75">
    <cfRule type="duplicateValues" priority="96" dxfId="0" stopIfTrue="1">
      <formula>AND(COUNTIF($C$75:$C$75,C75)&gt;1,NOT(ISBLANK(C75)))</formula>
    </cfRule>
  </conditionalFormatting>
  <conditionalFormatting sqref="C75">
    <cfRule type="duplicateValues" priority="94" dxfId="0" stopIfTrue="1">
      <formula>AND(COUNTIF($C$75:$C$75,C75)&gt;1,NOT(ISBLANK(C75)))</formula>
    </cfRule>
    <cfRule type="duplicateValues" priority="95" dxfId="0" stopIfTrue="1">
      <formula>AND(COUNTIF($C$75:$C$75,C75)&gt;1,NOT(ISBLANK(C75)))</formula>
    </cfRule>
    <cfRule type="dataBar" priority="93" dxfId="0">
      <dataBar>
        <cfvo type="min"/>
        <cfvo type="max"/>
        <color rgb="FF638EC6"/>
      </dataBar>
      <extLst>
        <ext xmlns:x14="http://schemas.microsoft.com/office/spreadsheetml/2009/9/main" uri="{B025F937-C7B1-47D3-B67F-A62EFF666E3E}">
          <x14:id>{a8754650-5c5b-4a4b-aaa2-2313515c4f5c}</x14:id>
        </ext>
      </extLst>
    </cfRule>
  </conditionalFormatting>
  <conditionalFormatting sqref="C76:D76">
    <cfRule type="duplicateValues" priority="91" dxfId="0" stopIfTrue="1">
      <formula>AND(COUNTIF($C$76:$D$76,C76)&gt;1,NOT(ISBLANK(C76)))</formula>
    </cfRule>
    <cfRule type="duplicateValues" priority="92" dxfId="0" stopIfTrue="1">
      <formula>AND(COUNTIF($C$76:$D$76,C76)&gt;1,NOT(ISBLANK(C76)))</formula>
    </cfRule>
    <cfRule type="dataBar" priority="90" dxfId="0">
      <dataBar>
        <cfvo type="min"/>
        <cfvo type="max"/>
        <color rgb="FF638EC6"/>
      </dataBar>
      <extLst>
        <ext xmlns:x14="http://schemas.microsoft.com/office/spreadsheetml/2009/9/main" uri="{B025F937-C7B1-47D3-B67F-A62EFF666E3E}">
          <x14:id>{1a39bf51-9c40-4c3f-9f4e-13ced8c85aba}</x14:id>
        </ext>
      </extLst>
    </cfRule>
  </conditionalFormatting>
  <conditionalFormatting sqref="C76:D76">
    <cfRule type="duplicateValues" priority="89" dxfId="0" stopIfTrue="1">
      <formula>AND(COUNTIF($C$76:$D$76,C76)&gt;1,NOT(ISBLANK(C76)))</formula>
    </cfRule>
  </conditionalFormatting>
  <conditionalFormatting sqref="C76">
    <cfRule type="duplicateValues" priority="88" dxfId="0" stopIfTrue="1">
      <formula>AND(COUNTIF($C$76:$C$76,C76)&gt;1,NOT(ISBLANK(C76)))</formula>
    </cfRule>
  </conditionalFormatting>
  <conditionalFormatting sqref="C76">
    <cfRule type="duplicateValues" priority="86" dxfId="0" stopIfTrue="1">
      <formula>AND(COUNTIF($C$76:$C$76,C76)&gt;1,NOT(ISBLANK(C76)))</formula>
    </cfRule>
    <cfRule type="duplicateValues" priority="87" dxfId="0" stopIfTrue="1">
      <formula>AND(COUNTIF($C$76:$C$76,C76)&gt;1,NOT(ISBLANK(C76)))</formula>
    </cfRule>
    <cfRule type="dataBar" priority="85" dxfId="0">
      <dataBar>
        <cfvo type="min"/>
        <cfvo type="max"/>
        <color rgb="FF638EC6"/>
      </dataBar>
      <extLst>
        <ext xmlns:x14="http://schemas.microsoft.com/office/spreadsheetml/2009/9/main" uri="{B025F937-C7B1-47D3-B67F-A62EFF666E3E}">
          <x14:id>{7f20e750-98ff-4a11-ad11-95402e59d19e}</x14:id>
        </ext>
      </extLst>
    </cfRule>
  </conditionalFormatting>
  <conditionalFormatting sqref="D76">
    <cfRule type="duplicateValues" priority="83" dxfId="0" stopIfTrue="1">
      <formula>AND(COUNTIF($D$76:$D$76,D76)&gt;1,NOT(ISBLANK(D76)))</formula>
    </cfRule>
    <cfRule type="duplicateValues" priority="84" dxfId="0" stopIfTrue="1">
      <formula>AND(COUNTIF($D$76:$D$76,D76)&gt;1,NOT(ISBLANK(D76)))</formula>
    </cfRule>
    <cfRule type="dataBar" priority="82" dxfId="0">
      <dataBar>
        <cfvo type="min"/>
        <cfvo type="max"/>
        <color rgb="FF638EC6"/>
      </dataBar>
      <extLst>
        <ext xmlns:x14="http://schemas.microsoft.com/office/spreadsheetml/2009/9/main" uri="{B025F937-C7B1-47D3-B67F-A62EFF666E3E}">
          <x14:id>{9425fd5f-5b7a-4068-8a64-d6033d8a0652}</x14:id>
        </ext>
      </extLst>
    </cfRule>
  </conditionalFormatting>
  <conditionalFormatting sqref="D76">
    <cfRule type="duplicateValues" priority="81" dxfId="0" stopIfTrue="1">
      <formula>AND(COUNTIF($D$76:$D$76,D76)&gt;1,NOT(ISBLANK(D76)))</formula>
    </cfRule>
  </conditionalFormatting>
  <conditionalFormatting sqref="C76">
    <cfRule type="duplicateValues" priority="79" dxfId="0" stopIfTrue="1">
      <formula>AND(COUNTIF($C$76:$C$76,C76)&gt;1,NOT(ISBLANK(C76)))</formula>
    </cfRule>
    <cfRule type="duplicateValues" priority="80" dxfId="0" stopIfTrue="1">
      <formula>AND(COUNTIF($C$76:$C$76,C76)&gt;1,NOT(ISBLANK(C76)))</formula>
    </cfRule>
    <cfRule type="dataBar" priority="78" dxfId="0">
      <dataBar>
        <cfvo type="min"/>
        <cfvo type="max"/>
        <color rgb="FF638EC6"/>
      </dataBar>
      <extLst>
        <ext xmlns:x14="http://schemas.microsoft.com/office/spreadsheetml/2009/9/main" uri="{B025F937-C7B1-47D3-B67F-A62EFF666E3E}">
          <x14:id>{cb5e4a85-91a1-4bc6-bf4f-337cc63ec13f}</x14:id>
        </ext>
      </extLst>
    </cfRule>
  </conditionalFormatting>
  <conditionalFormatting sqref="C76">
    <cfRule type="duplicateValues" priority="77" dxfId="0" stopIfTrue="1">
      <formula>AND(COUNTIF($C$76:$C$76,C76)&gt;1,NOT(ISBLANK(C76)))</formula>
    </cfRule>
  </conditionalFormatting>
  <conditionalFormatting sqref="C76">
    <cfRule type="duplicateValues" priority="76" dxfId="0" stopIfTrue="1">
      <formula>AND(COUNTIF($C$76:$C$76,C76)&gt;1,NOT(ISBLANK(C76)))</formula>
    </cfRule>
  </conditionalFormatting>
  <conditionalFormatting sqref="C73:D73 C79:D79">
    <cfRule type="duplicateValues" priority="74" dxfId="0" stopIfTrue="1">
      <formula>AND(COUNTIF($C$73:$D$73,C73)+COUNTIF($C$79:$D$79,C73)&gt;1,NOT(ISBLANK(C73)))</formula>
    </cfRule>
    <cfRule type="duplicateValues" priority="75" dxfId="0" stopIfTrue="1">
      <formula>AND(COUNTIF($C$73:$D$73,C73)+COUNTIF($C$79:$D$79,C73)&gt;1,NOT(ISBLANK(C73)))</formula>
    </cfRule>
    <cfRule type="dataBar" priority="73" dxfId="0">
      <dataBar>
        <cfvo type="min"/>
        <cfvo type="max"/>
        <color rgb="FF638EC6"/>
      </dataBar>
      <extLst>
        <ext xmlns:x14="http://schemas.microsoft.com/office/spreadsheetml/2009/9/main" uri="{B025F937-C7B1-47D3-B67F-A62EFF666E3E}">
          <x14:id>{155b2560-b3fe-4170-bcdf-e9f45f97241e}</x14:id>
        </ext>
      </extLst>
    </cfRule>
  </conditionalFormatting>
  <conditionalFormatting sqref="C73:D73 C79:D79">
    <cfRule type="duplicateValues" priority="72" dxfId="0" stopIfTrue="1">
      <formula>AND(COUNTIF($C$73:$D$73,C73)+COUNTIF($C$79:$D$79,C73)&gt;1,NOT(ISBLANK(C73)))</formula>
    </cfRule>
  </conditionalFormatting>
  <conditionalFormatting sqref="C73:D73">
    <cfRule type="duplicateValues" priority="70" dxfId="0" stopIfTrue="1">
      <formula>AND(COUNTIF($C$73:$D$73,C73)&gt;1,NOT(ISBLANK(C73)))</formula>
    </cfRule>
  </conditionalFormatting>
  <conditionalFormatting sqref="C73:D73">
    <cfRule type="duplicateValues" priority="68" dxfId="0" stopIfTrue="1">
      <formula>AND(COUNTIF($C$73:$D$73,C73)&gt;1,NOT(ISBLANK(C73)))</formula>
    </cfRule>
    <cfRule type="duplicateValues" priority="69" dxfId="0" stopIfTrue="1">
      <formula>AND(COUNTIF($C$73:$D$73,C73)&gt;1,NOT(ISBLANK(C73)))</formula>
    </cfRule>
    <cfRule type="dataBar" priority="67" dxfId="0">
      <dataBar>
        <cfvo type="min"/>
        <cfvo type="max"/>
        <color rgb="FF638EC6"/>
      </dataBar>
      <extLst>
        <ext xmlns:x14="http://schemas.microsoft.com/office/spreadsheetml/2009/9/main" uri="{B025F937-C7B1-47D3-B67F-A62EFF666E3E}">
          <x14:id>{4fd33440-cd94-4206-b7d0-c11a1acf5468}</x14:id>
        </ext>
      </extLst>
    </cfRule>
  </conditionalFormatting>
  <conditionalFormatting sqref="C79:D79">
    <cfRule type="duplicateValues" priority="66" dxfId="0" stopIfTrue="1">
      <formula>AND(COUNTIF($C$79:$D$79,C79)&gt;1,NOT(ISBLANK(C79)))</formula>
    </cfRule>
  </conditionalFormatting>
  <conditionalFormatting sqref="C79:D79">
    <cfRule type="duplicateValues" priority="64" dxfId="0" stopIfTrue="1">
      <formula>AND(COUNTIF($C$79:$D$79,C79)&gt;1,NOT(ISBLANK(C79)))</formula>
    </cfRule>
    <cfRule type="duplicateValues" priority="65" dxfId="0" stopIfTrue="1">
      <formula>AND(COUNTIF($C$79:$D$79,C79)&gt;1,NOT(ISBLANK(C79)))</formula>
    </cfRule>
    <cfRule type="dataBar" priority="63" dxfId="0">
      <dataBar>
        <cfvo type="min"/>
        <cfvo type="max"/>
        <color rgb="FF638EC6"/>
      </dataBar>
      <extLst>
        <ext xmlns:x14="http://schemas.microsoft.com/office/spreadsheetml/2009/9/main" uri="{B025F937-C7B1-47D3-B67F-A62EFF666E3E}">
          <x14:id>{fe364ec4-31b3-4545-84b0-a27d40f2a34c}</x14:id>
        </ext>
      </extLst>
    </cfRule>
  </conditionalFormatting>
  <conditionalFormatting sqref="C73:D73">
    <cfRule type="duplicateValues" priority="61" dxfId="0" stopIfTrue="1">
      <formula>AND(COUNTIF($C$73:$D$73,C73)&gt;1,NOT(ISBLANK(C73)))</formula>
    </cfRule>
    <cfRule type="duplicateValues" priority="62" dxfId="0" stopIfTrue="1">
      <formula>AND(COUNTIF($C$73:$D$73,C73)&gt;1,NOT(ISBLANK(C73)))</formula>
    </cfRule>
    <cfRule type="dataBar" priority="60" dxfId="0">
      <dataBar>
        <cfvo type="min"/>
        <cfvo type="max"/>
        <color rgb="FF638EC6"/>
      </dataBar>
      <extLst>
        <ext xmlns:x14="http://schemas.microsoft.com/office/spreadsheetml/2009/9/main" uri="{B025F937-C7B1-47D3-B67F-A62EFF666E3E}">
          <x14:id>{e629a221-a3e7-437a-90a9-e8c1d9653ceb}</x14:id>
        </ext>
      </extLst>
    </cfRule>
  </conditionalFormatting>
  <conditionalFormatting sqref="C73:D73">
    <cfRule type="duplicateValues" priority="59" dxfId="0" stopIfTrue="1">
      <formula>AND(COUNTIF($C$73:$D$73,C73)&gt;1,NOT(ISBLANK(C73)))</formula>
    </cfRule>
  </conditionalFormatting>
  <conditionalFormatting sqref="C73:D73">
    <cfRule type="duplicateValues" priority="58" dxfId="0" stopIfTrue="1">
      <formula>AND(COUNTIF($C$73:$D$73,C73)&gt;1,NOT(ISBLANK(C73)))</formula>
    </cfRule>
  </conditionalFormatting>
  <conditionalFormatting sqref="C79">
    <cfRule type="duplicateValues" priority="56" dxfId="0" stopIfTrue="1">
      <formula>AND(COUNTIF($C$79:$C$79,C79)&gt;1,NOT(ISBLANK(C79)))</formula>
    </cfRule>
    <cfRule type="duplicateValues" priority="57" dxfId="0" stopIfTrue="1">
      <formula>AND(COUNTIF($C$79:$C$79,C79)&gt;1,NOT(ISBLANK(C79)))</formula>
    </cfRule>
    <cfRule type="dataBar" priority="55" dxfId="0">
      <dataBar>
        <cfvo type="min"/>
        <cfvo type="max"/>
        <color rgb="FF638EC6"/>
      </dataBar>
      <extLst>
        <ext xmlns:x14="http://schemas.microsoft.com/office/spreadsheetml/2009/9/main" uri="{B025F937-C7B1-47D3-B67F-A62EFF666E3E}">
          <x14:id>{95d96e58-a387-4dbc-ac5e-f93feac22223}</x14:id>
        </ext>
      </extLst>
    </cfRule>
  </conditionalFormatting>
  <conditionalFormatting sqref="C79">
    <cfRule type="duplicateValues" priority="54" dxfId="0" stopIfTrue="1">
      <formula>AND(COUNTIF($C$79:$C$79,C79)&gt;1,NOT(ISBLANK(C79)))</formula>
    </cfRule>
  </conditionalFormatting>
  <conditionalFormatting sqref="C74:D74">
    <cfRule type="duplicateValues" priority="52" dxfId="0" stopIfTrue="1">
      <formula>AND(COUNTIF($C$74:$D$74,C74)&gt;1,NOT(ISBLANK(C74)))</formula>
    </cfRule>
    <cfRule type="duplicateValues" priority="53" dxfId="0" stopIfTrue="1">
      <formula>AND(COUNTIF($C$74:$D$74,C74)&gt;1,NOT(ISBLANK(C74)))</formula>
    </cfRule>
    <cfRule type="dataBar" priority="51" dxfId="0">
      <dataBar>
        <cfvo type="min"/>
        <cfvo type="max"/>
        <color rgb="FF638EC6"/>
      </dataBar>
      <extLst>
        <ext xmlns:x14="http://schemas.microsoft.com/office/spreadsheetml/2009/9/main" uri="{B025F937-C7B1-47D3-B67F-A62EFF666E3E}">
          <x14:id>{061aee62-3fc3-4118-bf59-5097ce5ea8fe}</x14:id>
        </ext>
      </extLst>
    </cfRule>
  </conditionalFormatting>
  <conditionalFormatting sqref="C74:D74">
    <cfRule type="duplicateValues" priority="50" dxfId="0" stopIfTrue="1">
      <formula>AND(COUNTIF($C$74:$D$74,C74)&gt;1,NOT(ISBLANK(C74)))</formula>
    </cfRule>
  </conditionalFormatting>
  <conditionalFormatting sqref="C74:D74">
    <cfRule type="duplicateValues" priority="49" dxfId="0" stopIfTrue="1">
      <formula>AND(COUNTIF($C$74:$D$74,C74)&gt;1,NOT(ISBLANK(C74)))</formula>
    </cfRule>
  </conditionalFormatting>
  <conditionalFormatting sqref="C73:D74">
    <cfRule type="duplicateValues" priority="47" dxfId="0" stopIfTrue="1">
      <formula>AND(COUNTIF($C$73:$D$74,C73)&gt;1,NOT(ISBLANK(C73)))</formula>
    </cfRule>
    <cfRule type="duplicateValues" priority="48" dxfId="0" stopIfTrue="1">
      <formula>AND(COUNTIF($C$73:$D$74,C73)&gt;1,NOT(ISBLANK(C73)))</formula>
    </cfRule>
    <cfRule type="dataBar" priority="46" dxfId="0">
      <dataBar>
        <cfvo type="min"/>
        <cfvo type="max"/>
        <color rgb="FF638EC6"/>
      </dataBar>
      <extLst>
        <ext xmlns:x14="http://schemas.microsoft.com/office/spreadsheetml/2009/9/main" uri="{B025F937-C7B1-47D3-B67F-A62EFF666E3E}">
          <x14:id>{9b2eec82-6814-459c-bac4-3fac3e793ccf}</x14:id>
        </ext>
      </extLst>
    </cfRule>
  </conditionalFormatting>
  <conditionalFormatting sqref="C73:D74">
    <cfRule type="duplicateValues" priority="45" dxfId="0" stopIfTrue="1">
      <formula>AND(COUNTIF($C$73:$D$74,C73)&gt;1,NOT(ISBLANK(C73)))</formula>
    </cfRule>
  </conditionalFormatting>
  <conditionalFormatting sqref="C74:D74">
    <cfRule type="duplicateValues" priority="43" dxfId="0" stopIfTrue="1">
      <formula>AND(COUNTIF($C$74:$D$74,C74)&gt;1,NOT(ISBLANK(C74)))</formula>
    </cfRule>
    <cfRule type="duplicateValues" priority="44" dxfId="0" stopIfTrue="1">
      <formula>AND(COUNTIF($C$74:$D$74,C74)&gt;1,NOT(ISBLANK(C74)))</formula>
    </cfRule>
    <cfRule type="dataBar" priority="42" dxfId="0">
      <dataBar>
        <cfvo type="min"/>
        <cfvo type="max"/>
        <color rgb="FF638EC6"/>
      </dataBar>
      <extLst>
        <ext xmlns:x14="http://schemas.microsoft.com/office/spreadsheetml/2009/9/main" uri="{B025F937-C7B1-47D3-B67F-A62EFF666E3E}">
          <x14:id>{4e3595d9-6e92-4080-b091-bcca4039e529}</x14:id>
        </ext>
      </extLst>
    </cfRule>
  </conditionalFormatting>
  <conditionalFormatting sqref="C74:D74">
    <cfRule type="duplicateValues" priority="41" dxfId="0" stopIfTrue="1">
      <formula>AND(COUNTIF($C$74:$D$74,C74)&gt;1,NOT(ISBLANK(C74)))</formula>
    </cfRule>
  </conditionalFormatting>
  <conditionalFormatting sqref="C77:D77">
    <cfRule type="duplicateValues" priority="40" dxfId="0" stopIfTrue="1">
      <formula>AND(COUNTIF($C$77:$D$77,C77)&gt;1,NOT(ISBLANK(C77)))</formula>
    </cfRule>
  </conditionalFormatting>
  <conditionalFormatting sqref="C77:D77">
    <cfRule type="duplicateValues" priority="38" dxfId="0" stopIfTrue="1">
      <formula>AND(COUNTIF($C$77:$D$77,C77)&gt;1,NOT(ISBLANK(C77)))</formula>
    </cfRule>
    <cfRule type="duplicateValues" priority="39" dxfId="0" stopIfTrue="1">
      <formula>AND(COUNTIF($C$77:$D$77,C77)&gt;1,NOT(ISBLANK(C77)))</formula>
    </cfRule>
    <cfRule type="dataBar" priority="37" dxfId="0">
      <dataBar>
        <cfvo type="min"/>
        <cfvo type="max"/>
        <color rgb="FF638EC6"/>
      </dataBar>
      <extLst>
        <ext xmlns:x14="http://schemas.microsoft.com/office/spreadsheetml/2009/9/main" uri="{B025F937-C7B1-47D3-B67F-A62EFF666E3E}">
          <x14:id>{829d6441-ca1b-402a-a631-5791f4815f6f}</x14:id>
        </ext>
      </extLst>
    </cfRule>
  </conditionalFormatting>
  <conditionalFormatting sqref="C77:D78">
    <cfRule type="duplicateValues" priority="36" dxfId="0" stopIfTrue="1">
      <formula>AND(COUNTIF($C$77:$D$78,C77)&gt;1,NOT(ISBLANK(C77)))</formula>
    </cfRule>
  </conditionalFormatting>
  <conditionalFormatting sqref="C77:D78">
    <cfRule type="duplicateValues" priority="34" dxfId="0" stopIfTrue="1">
      <formula>AND(COUNTIF($C$77:$D$78,C77)&gt;1,NOT(ISBLANK(C77)))</formula>
    </cfRule>
    <cfRule type="duplicateValues" priority="35" dxfId="0" stopIfTrue="1">
      <formula>AND(COUNTIF($C$77:$D$78,C77)&gt;1,NOT(ISBLANK(C77)))</formula>
    </cfRule>
    <cfRule type="dataBar" priority="33" dxfId="0">
      <dataBar>
        <cfvo type="min"/>
        <cfvo type="max"/>
        <color rgb="FF638EC6"/>
      </dataBar>
      <extLst>
        <ext xmlns:x14="http://schemas.microsoft.com/office/spreadsheetml/2009/9/main" uri="{B025F937-C7B1-47D3-B67F-A62EFF666E3E}">
          <x14:id>{6160e910-9069-4652-8f22-fb7ee31c74f0}</x14:id>
        </ext>
      </extLst>
    </cfRule>
  </conditionalFormatting>
  <conditionalFormatting sqref="C84:D84">
    <cfRule type="duplicateValues" priority="32" dxfId="0" stopIfTrue="1">
      <formula>AND(COUNTIF($C$84:$D$84,C84)&gt;1,NOT(ISBLANK(C84)))</formula>
    </cfRule>
  </conditionalFormatting>
  <conditionalFormatting sqref="C84:D84">
    <cfRule type="duplicateValues" priority="30" dxfId="0" stopIfTrue="1">
      <formula>AND(COUNTIF($C$84:$D$84,C84)&gt;1,NOT(ISBLANK(C84)))</formula>
    </cfRule>
    <cfRule type="duplicateValues" priority="31" dxfId="0" stopIfTrue="1">
      <formula>AND(COUNTIF($C$84:$D$84,C84)&gt;1,NOT(ISBLANK(C84)))</formula>
    </cfRule>
    <cfRule type="dataBar" priority="29" dxfId="0">
      <dataBar>
        <cfvo type="min"/>
        <cfvo type="max"/>
        <color rgb="FF638EC6"/>
      </dataBar>
      <extLst>
        <ext xmlns:x14="http://schemas.microsoft.com/office/spreadsheetml/2009/9/main" uri="{B025F937-C7B1-47D3-B67F-A62EFF666E3E}">
          <x14:id>{a3f29965-9f14-4bce-8394-2c9653fac1ac}</x14:id>
        </ext>
      </extLst>
    </cfRule>
  </conditionalFormatting>
  <conditionalFormatting sqref="C84">
    <cfRule type="duplicateValues" priority="28" dxfId="0" stopIfTrue="1">
      <formula>AND(COUNTIF($C$84:$C$84,C84)&gt;1,NOT(ISBLANK(C84)))</formula>
    </cfRule>
  </conditionalFormatting>
  <conditionalFormatting sqref="C84">
    <cfRule type="duplicateValues" priority="26" dxfId="0" stopIfTrue="1">
      <formula>AND(COUNTIF($C$84:$C$84,C84)&gt;1,NOT(ISBLANK(C84)))</formula>
    </cfRule>
    <cfRule type="duplicateValues" priority="27" dxfId="0" stopIfTrue="1">
      <formula>AND(COUNTIF($C$84:$C$84,C84)&gt;1,NOT(ISBLANK(C84)))</formula>
    </cfRule>
    <cfRule type="dataBar" priority="25" dxfId="0">
      <dataBar>
        <cfvo type="min"/>
        <cfvo type="max"/>
        <color rgb="FF638EC6"/>
      </dataBar>
      <extLst>
        <ext xmlns:x14="http://schemas.microsoft.com/office/spreadsheetml/2009/9/main" uri="{B025F937-C7B1-47D3-B67F-A62EFF666E3E}">
          <x14:id>{45a1b097-02c1-4599-97bf-bd10fa2b9e51}</x14:id>
        </ext>
      </extLst>
    </cfRule>
  </conditionalFormatting>
  <conditionalFormatting sqref="C21:D22">
    <cfRule type="duplicateValues" priority="23" dxfId="0" stopIfTrue="1">
      <formula>AND(COUNTIF($C$21:$D$22,C21)&gt;1,NOT(ISBLANK(C21)))</formula>
    </cfRule>
    <cfRule type="duplicateValues" priority="24" dxfId="0" stopIfTrue="1">
      <formula>AND(COUNTIF($C$21:$D$22,C21)&gt;1,NOT(ISBLANK(C21)))</formula>
    </cfRule>
    <cfRule type="dataBar" priority="22" dxfId="0">
      <dataBar>
        <cfvo type="min"/>
        <cfvo type="max"/>
        <color rgb="FF638EC6"/>
      </dataBar>
      <extLst>
        <ext xmlns:x14="http://schemas.microsoft.com/office/spreadsheetml/2009/9/main" uri="{B025F937-C7B1-47D3-B67F-A62EFF666E3E}">
          <x14:id>{61097389-4b8f-455d-9c26-e3afb37edcb5}</x14:id>
        </ext>
      </extLst>
    </cfRule>
  </conditionalFormatting>
  <conditionalFormatting sqref="C21:D22">
    <cfRule type="duplicateValues" priority="21" dxfId="0" stopIfTrue="1">
      <formula>AND(COUNTIF($C$21:$D$22,C21)&gt;1,NOT(ISBLANK(C21)))</formula>
    </cfRule>
  </conditionalFormatting>
  <conditionalFormatting sqref="C21:D22">
    <cfRule type="duplicateValues" priority="19" dxfId="0" stopIfTrue="1">
      <formula>AND(COUNTIF($C$21:$D$22,C21)&gt;1,NOT(ISBLANK(C21)))</formula>
    </cfRule>
    <cfRule type="duplicateValues" priority="20" dxfId="0" stopIfTrue="1">
      <formula>AND(COUNTIF($C$21:$D$22,C21)&gt;1,NOT(ISBLANK(C21)))</formula>
    </cfRule>
    <cfRule type="dataBar" priority="18" dxfId="0">
      <dataBar>
        <cfvo type="min"/>
        <cfvo type="max"/>
        <color rgb="FF638EC6"/>
      </dataBar>
      <extLst>
        <ext xmlns:x14="http://schemas.microsoft.com/office/spreadsheetml/2009/9/main" uri="{B025F937-C7B1-47D3-B67F-A62EFF666E3E}">
          <x14:id>{3b7d8438-b56d-45d3-998c-5e51459f8e91}</x14:id>
        </ext>
      </extLst>
    </cfRule>
  </conditionalFormatting>
  <conditionalFormatting sqref="C21:D22">
    <cfRule type="duplicateValues" priority="17" dxfId="0" stopIfTrue="1">
      <formula>AND(COUNTIF($C$21:$D$22,C21)&gt;1,NOT(ISBLANK(C21)))</formula>
    </cfRule>
  </conditionalFormatting>
  <conditionalFormatting sqref="C21:D22">
    <cfRule type="duplicateValues" priority="15" dxfId="0" stopIfTrue="1">
      <formula>AND(COUNTIF($C$21:$D$22,C21)&gt;1,NOT(ISBLANK(C21)))</formula>
    </cfRule>
    <cfRule type="duplicateValues" priority="16" dxfId="0" stopIfTrue="1">
      <formula>AND(COUNTIF($C$21:$D$22,C21)&gt;1,NOT(ISBLANK(C21)))</formula>
    </cfRule>
    <cfRule type="dataBar" priority="14" dxfId="0">
      <dataBar>
        <cfvo type="min"/>
        <cfvo type="max"/>
        <color rgb="FF638EC6"/>
      </dataBar>
      <extLst>
        <ext xmlns:x14="http://schemas.microsoft.com/office/spreadsheetml/2009/9/main" uri="{B025F937-C7B1-47D3-B67F-A62EFF666E3E}">
          <x14:id>{b9999e51-6204-4cde-b653-6feefb8997f3}</x14:id>
        </ext>
      </extLst>
    </cfRule>
  </conditionalFormatting>
  <conditionalFormatting sqref="C21:D22">
    <cfRule type="duplicateValues" priority="13" dxfId="0" stopIfTrue="1">
      <formula>AND(COUNTIF($C$21:$D$22,C21)&gt;1,NOT(ISBLANK(C21)))</formula>
    </cfRule>
  </conditionalFormatting>
  <conditionalFormatting sqref="C21:D21">
    <cfRule type="duplicateValues" priority="12" dxfId="0" stopIfTrue="1">
      <formula>AND(COUNTIF($C$21:$D$21,C21)&gt;1,NOT(ISBLANK(C21)))</formula>
    </cfRule>
  </conditionalFormatting>
  <conditionalFormatting sqref="C21:D21">
    <cfRule type="duplicateValues" priority="10" dxfId="0" stopIfTrue="1">
      <formula>AND(COUNTIF($C$21:$D$21,C21)&gt;1,NOT(ISBLANK(C21)))</formula>
    </cfRule>
    <cfRule type="duplicateValues" priority="11" dxfId="0" stopIfTrue="1">
      <formula>AND(COUNTIF($C$21:$D$21,C21)&gt;1,NOT(ISBLANK(C21)))</formula>
    </cfRule>
    <cfRule type="dataBar" priority="9" dxfId="0">
      <dataBar>
        <cfvo type="min"/>
        <cfvo type="max"/>
        <color rgb="FF638EC6"/>
      </dataBar>
      <extLst>
        <ext xmlns:x14="http://schemas.microsoft.com/office/spreadsheetml/2009/9/main" uri="{B025F937-C7B1-47D3-B67F-A62EFF666E3E}">
          <x14:id>{9b9623d3-a545-4391-8e5f-6f551c9463c1}</x14:id>
        </ext>
      </extLst>
    </cfRule>
  </conditionalFormatting>
  <conditionalFormatting sqref="C21:D22">
    <cfRule type="duplicateValues" priority="8" dxfId="0" stopIfTrue="1">
      <formula>AND(COUNTIF($C$21:$D$22,C21)&gt;1,NOT(ISBLANK(C21)))</formula>
    </cfRule>
  </conditionalFormatting>
  <conditionalFormatting sqref="C21:D22">
    <cfRule type="duplicateValues" priority="6" dxfId="0" stopIfTrue="1">
      <formula>AND(COUNTIF($C$21:$D$22,C21)&gt;1,NOT(ISBLANK(C21)))</formula>
    </cfRule>
    <cfRule type="duplicateValues" priority="7" dxfId="0" stopIfTrue="1">
      <formula>AND(COUNTIF($C$21:$D$22,C21)&gt;1,NOT(ISBLANK(C21)))</formula>
    </cfRule>
    <cfRule type="dataBar" priority="5" dxfId="0">
      <dataBar>
        <cfvo type="min"/>
        <cfvo type="max"/>
        <color rgb="FF638EC6"/>
      </dataBar>
      <extLst>
        <ext xmlns:x14="http://schemas.microsoft.com/office/spreadsheetml/2009/9/main" uri="{B025F937-C7B1-47D3-B67F-A62EFF666E3E}">
          <x14:id>{2280f0c3-16eb-4df9-a948-0ef7994be4d3}</x14:id>
        </ext>
      </extLst>
    </cfRule>
  </conditionalFormatting>
  <conditionalFormatting sqref="C22:D22">
    <cfRule type="duplicateValues" priority="3" dxfId="0" stopIfTrue="1">
      <formula>AND(COUNTIF($C$22:$D$22,C22)&gt;1,NOT(ISBLANK(C22)))</formula>
    </cfRule>
    <cfRule type="duplicateValues" priority="4" dxfId="0" stopIfTrue="1">
      <formula>AND(COUNTIF($C$22:$D$22,C22)&gt;1,NOT(ISBLANK(C22)))</formula>
    </cfRule>
    <cfRule type="dataBar" priority="2" dxfId="0">
      <dataBar>
        <cfvo type="min"/>
        <cfvo type="max"/>
        <color rgb="FF638EC6"/>
      </dataBar>
      <extLst>
        <ext xmlns:x14="http://schemas.microsoft.com/office/spreadsheetml/2009/9/main" uri="{B025F937-C7B1-47D3-B67F-A62EFF666E3E}">
          <x14:id>{0dfd0875-0162-4ae4-a74e-875bc281f999}</x14:id>
        </ext>
      </extLst>
    </cfRule>
  </conditionalFormatting>
  <conditionalFormatting sqref="C22:D22">
    <cfRule type="duplicateValues" priority="1" dxfId="0" stopIfTrue="1">
      <formula>AND(COUNTIF($C$22:$D$22,C22)&gt;1,NOT(ISBLANK(C22)))</formula>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uplicateValues" priority="1058" stopIfTrue="1">
            <xm:f>AND(COUNTIF($C$37:$D$37,C37)&gt;1,NOT(ISBLANK(C37)))</xm:f>
            <x14:dxf/>
          </x14:cfRule>
          <x14:cfRule type="duplicateValues" priority="1059" stopIfTrue="1">
            <xm:f>AND(COUNTIF($C$37:$D$37,C37)&gt;1,NOT(ISBLANK(C37)))</xm:f>
            <x14:dxf/>
          </x14:cfRule>
          <x14:cfRule type="dataBar" id="{85eeb6ce-ad84-4a0b-9c77-b5bb3bf366fa}">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054" stopIfTrue="1">
            <xm:f>AND(COUNTIF($C$37:$D$37,C37)&gt;1,NOT(ISBLANK(C37)))</xm:f>
            <x14:dxf/>
          </x14:cfRule>
          <x14:cfRule type="duplicateValues" priority="1055" stopIfTrue="1">
            <xm:f>AND(COUNTIF($C$37:$D$37,C37)&gt;1,NOT(ISBLANK(C37)))</xm:f>
            <x14:dxf/>
          </x14:cfRule>
          <x14:cfRule type="dataBar" id="{e626e513-566f-4176-9287-e7eb836baf57}">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049" stopIfTrue="1">
            <xm:f>AND(COUNTIF($C$38:$D$38,C38)&gt;1,NOT(ISBLANK(C38)))</xm:f>
            <x14:dxf/>
          </x14:cfRule>
          <x14:cfRule type="duplicateValues" priority="1050" stopIfTrue="1">
            <xm:f>AND(COUNTIF($C$38:$D$38,C38)&gt;1,NOT(ISBLANK(C38)))</xm:f>
            <x14:dxf/>
          </x14:cfRule>
          <x14:cfRule type="dataBar" id="{746a980d-84af-407c-b8e3-e239487c1531}">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045" stopIfTrue="1">
            <xm:f>AND(COUNTIF($C$38:$D$38,C38)&gt;1,NOT(ISBLANK(C38)))</xm:f>
            <x14:dxf/>
          </x14:cfRule>
          <x14:cfRule type="duplicateValues" priority="1046" stopIfTrue="1">
            <xm:f>AND(COUNTIF($C$38:$D$38,C38)&gt;1,NOT(ISBLANK(C38)))</xm:f>
            <x14:dxf/>
          </x14:cfRule>
          <x14:cfRule type="dataBar" id="{94d51ae5-2701-4de3-9478-81515a2e9f33}">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039" stopIfTrue="1">
            <xm:f>AND(COUNTIF($C$37:$D$38,C37)&gt;1,NOT(ISBLANK(C37)))</xm:f>
            <x14:dxf/>
          </x14:cfRule>
          <x14:cfRule type="duplicateValues" priority="1040" stopIfTrue="1">
            <xm:f>AND(COUNTIF($C$37:$D$38,C37)&gt;1,NOT(ISBLANK(C37)))</xm:f>
            <x14:dxf/>
          </x14:cfRule>
          <x14:cfRule type="dataBar" id="{20985c1d-b592-4930-8e48-54e7445c34a7}">
            <x14:dataBar minLength="0" maxLength="100" gradient="0">
              <x14:cfvo type="min"/>
              <x14:cfvo type="max"/>
              <x14:negativeFillColor rgb="FFFF0000"/>
              <x14:axisColor rgb="FF000000"/>
            </x14:dataBar>
            <x14:dxf/>
          </x14:cfRule>
          <xm:sqref>C37:D38</xm:sqref>
        </x14:conditionalFormatting>
        <x14:conditionalFormatting xmlns:xm="http://schemas.microsoft.com/office/excel/2006/main">
          <x14:cfRule type="duplicateValues" priority="1035" stopIfTrue="1">
            <xm:f>AND(COUNTIF($C$38:$D$38,C38)&gt;1,NOT(ISBLANK(C38)))</xm:f>
            <x14:dxf/>
          </x14:cfRule>
          <x14:cfRule type="duplicateValues" priority="1036" stopIfTrue="1">
            <xm:f>AND(COUNTIF($C$38:$D$38,C38)&gt;1,NOT(ISBLANK(C38)))</xm:f>
            <x14:dxf/>
          </x14:cfRule>
          <x14:cfRule type="dataBar" id="{7b1161c8-7af9-42ce-8a0d-dc667dfc92cf}">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031" stopIfTrue="1">
            <xm:f>AND(COUNTIF($C$38:$D$38,C38)&gt;1,NOT(ISBLANK(C38)))</xm:f>
            <x14:dxf/>
          </x14:cfRule>
          <x14:cfRule type="duplicateValues" priority="1032" stopIfTrue="1">
            <xm:f>AND(COUNTIF($C$38:$D$38,C38)&gt;1,NOT(ISBLANK(C38)))</xm:f>
            <x14:dxf/>
          </x14:cfRule>
          <x14:cfRule type="dataBar" id="{944e5e82-3528-4640-a533-b964319528b3}">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027" stopIfTrue="1">
            <xm:f>AND(COUNTIF($C$37:$D$38,C37)&gt;1,NOT(ISBLANK(C37)))</xm:f>
            <x14:dxf/>
          </x14:cfRule>
          <x14:cfRule type="duplicateValues" priority="1028" stopIfTrue="1">
            <xm:f>AND(COUNTIF($C$37:$D$38,C37)&gt;1,NOT(ISBLANK(C37)))</xm:f>
            <x14:dxf/>
          </x14:cfRule>
          <x14:cfRule type="dataBar" id="{c21fc04b-e9b6-42f7-8197-9fe207395404}">
            <x14:dataBar minLength="0" maxLength="100" gradient="0">
              <x14:cfvo type="min"/>
              <x14:cfvo type="max"/>
              <x14:negativeFillColor rgb="FFFF0000"/>
              <x14:axisColor rgb="FF000000"/>
            </x14:dataBar>
            <x14:dxf/>
          </x14:cfRule>
          <xm:sqref>C37:D38</xm:sqref>
        </x14:conditionalFormatting>
        <x14:conditionalFormatting xmlns:xm="http://schemas.microsoft.com/office/excel/2006/main">
          <x14:cfRule type="duplicateValues" priority="1023" stopIfTrue="1">
            <xm:f>AND(COUNTIF($C$37:$D$38,C37)&gt;1,NOT(ISBLANK(C37)))</xm:f>
            <x14:dxf/>
          </x14:cfRule>
          <x14:cfRule type="duplicateValues" priority="1024" stopIfTrue="1">
            <xm:f>AND(COUNTIF($C$37:$D$38,C37)&gt;1,NOT(ISBLANK(C37)))</xm:f>
            <x14:dxf/>
          </x14:cfRule>
          <x14:cfRule type="dataBar" id="{38d65e50-763b-461a-bbe7-9c06549dafa0}">
            <x14:dataBar minLength="0" maxLength="100" gradient="0">
              <x14:cfvo type="min"/>
              <x14:cfvo type="max"/>
              <x14:negativeFillColor rgb="FFFF0000"/>
              <x14:axisColor rgb="FF000000"/>
            </x14:dataBar>
            <x14:dxf/>
          </x14:cfRule>
          <xm:sqref>C37:D38</xm:sqref>
        </x14:conditionalFormatting>
        <x14:conditionalFormatting xmlns:xm="http://schemas.microsoft.com/office/excel/2006/main">
          <x14:cfRule type="duplicateValues" priority="1018" stopIfTrue="1">
            <xm:f>AND(COUNTIF($C$38:$D$38,C38)&gt;1,NOT(ISBLANK(C38)))</xm:f>
            <x14:dxf/>
          </x14:cfRule>
          <x14:cfRule type="duplicateValues" priority="1019" stopIfTrue="1">
            <xm:f>AND(COUNTIF($C$38:$D$38,C38)&gt;1,NOT(ISBLANK(C38)))</xm:f>
            <x14:dxf/>
          </x14:cfRule>
          <x14:cfRule type="dataBar" id="{44aef72a-480a-4437-a385-2aa006a8963b}">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1014" stopIfTrue="1">
            <xm:f>AND(COUNTIF($C$37:$D$37,C37)&gt;1,NOT(ISBLANK(C37)))</xm:f>
            <x14:dxf/>
          </x14:cfRule>
          <x14:cfRule type="duplicateValues" priority="1015" stopIfTrue="1">
            <xm:f>AND(COUNTIF($C$37:$D$37,C37)&gt;1,NOT(ISBLANK(C37)))</xm:f>
            <x14:dxf/>
          </x14:cfRule>
          <x14:cfRule type="dataBar" id="{20ac43b3-a099-474d-a350-1fdcb8b21ffb}">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011" stopIfTrue="1">
            <xm:f>AND(COUNTIF($C$37:$D$38,C37)&gt;1,NOT(ISBLANK(C37)))</xm:f>
            <x14:dxf/>
          </x14:cfRule>
          <x14:cfRule type="duplicateValues" priority="1012" stopIfTrue="1">
            <xm:f>AND(COUNTIF($C$37:$D$38,C37)&gt;1,NOT(ISBLANK(C37)))</xm:f>
            <x14:dxf/>
          </x14:cfRule>
          <x14:cfRule type="dataBar" id="{bc8e8630-b1d0-4369-b957-8bb591f88357}">
            <x14:dataBar minLength="0" maxLength="100" gradient="0">
              <x14:cfvo type="min"/>
              <x14:cfvo type="max"/>
              <x14:negativeFillColor rgb="FFFF0000"/>
              <x14:axisColor rgb="FF000000"/>
            </x14:dataBar>
            <x14:dxf/>
          </x14:cfRule>
          <xm:sqref>C37:D38</xm:sqref>
        </x14:conditionalFormatting>
        <x14:conditionalFormatting xmlns:xm="http://schemas.microsoft.com/office/excel/2006/main">
          <x14:cfRule type="duplicateValues" priority="1008" stopIfTrue="1">
            <xm:f>AND(COUNTIF($C$37:$D$37,C37)&gt;1,NOT(ISBLANK(C37)))</xm:f>
            <x14:dxf/>
          </x14:cfRule>
          <x14:cfRule type="duplicateValues" priority="1009" stopIfTrue="1">
            <xm:f>AND(COUNTIF($C$37:$D$37,C37)&gt;1,NOT(ISBLANK(C37)))</xm:f>
            <x14:dxf/>
          </x14:cfRule>
          <x14:cfRule type="dataBar" id="{3b254396-f0d0-45e2-8697-91a290f91351}">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004" stopIfTrue="1">
            <xm:f>AND(COUNTIF($C$37:$D$37,C37)&gt;1,NOT(ISBLANK(C37)))</xm:f>
            <x14:dxf/>
          </x14:cfRule>
          <x14:cfRule type="duplicateValues" priority="1005" stopIfTrue="1">
            <xm:f>AND(COUNTIF($C$37:$D$37,C37)&gt;1,NOT(ISBLANK(C37)))</xm:f>
            <x14:dxf/>
          </x14:cfRule>
          <x14:cfRule type="dataBar" id="{b3b5e042-3f54-4b17-808a-c9a2ec39ccca}">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1000" stopIfTrue="1">
            <xm:f>AND(COUNTIF($C$37:$D$37,C37)&gt;1,NOT(ISBLANK(C37)))</xm:f>
            <x14:dxf/>
          </x14:cfRule>
          <x14:cfRule type="duplicateValues" priority="1001" stopIfTrue="1">
            <xm:f>AND(COUNTIF($C$37:$D$37,C37)&gt;1,NOT(ISBLANK(C37)))</xm:f>
            <x14:dxf/>
          </x14:cfRule>
          <x14:cfRule type="dataBar" id="{37ec5737-77c5-4f1c-9650-0de3941066db}">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96" stopIfTrue="1">
            <xm:f>AND(COUNTIF($C$37:$D$37,C37)&gt;1,NOT(ISBLANK(C37)))</xm:f>
            <x14:dxf/>
          </x14:cfRule>
          <x14:cfRule type="duplicateValues" priority="997" stopIfTrue="1">
            <xm:f>AND(COUNTIF($C$37:$D$37,C37)&gt;1,NOT(ISBLANK(C37)))</xm:f>
            <x14:dxf/>
          </x14:cfRule>
          <x14:cfRule type="dataBar" id="{a7746454-d98c-4b4d-95b4-4a05299b4f2b}">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91" stopIfTrue="1">
            <xm:f>AND(COUNTIF($C$37:$D$37,C37)&gt;1,NOT(ISBLANK(C37)))</xm:f>
            <x14:dxf/>
          </x14:cfRule>
          <x14:cfRule type="duplicateValues" priority="992" stopIfTrue="1">
            <xm:f>AND(COUNTIF($C$37:$D$37,C37)&gt;1,NOT(ISBLANK(C37)))</xm:f>
            <x14:dxf/>
          </x14:cfRule>
          <x14:cfRule type="dataBar" id="{003ed168-8258-4e92-935f-a3b2d168f608}">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88" stopIfTrue="1">
            <xm:f>AND(COUNTIF($C$37:$D$37,C37)&gt;1,NOT(ISBLANK(C37)))</xm:f>
            <x14:dxf/>
          </x14:cfRule>
          <x14:cfRule type="duplicateValues" priority="989" stopIfTrue="1">
            <xm:f>AND(COUNTIF($C$37:$D$37,C37)&gt;1,NOT(ISBLANK(C37)))</xm:f>
            <x14:dxf/>
          </x14:cfRule>
          <x14:cfRule type="dataBar" id="{5ca1b6e2-b612-4f1a-b0bd-53b766037641}">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82" stopIfTrue="1">
            <xm:f>AND(COUNTIF($C$37:$D$37,C37)&gt;1,NOT(ISBLANK(C37)))</xm:f>
            <x14:dxf/>
          </x14:cfRule>
          <x14:cfRule type="duplicateValues" priority="983" stopIfTrue="1">
            <xm:f>AND(COUNTIF($C$37:$D$37,C37)&gt;1,NOT(ISBLANK(C37)))</xm:f>
            <x14:dxf/>
          </x14:cfRule>
          <x14:cfRule type="dataBar" id="{f583c25a-a434-4105-b407-2332cc759afe}">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79" stopIfTrue="1">
            <xm:f>AND(COUNTIF($C$37:$D$37,C37)&gt;1,NOT(ISBLANK(C37)))</xm:f>
            <x14:dxf/>
          </x14:cfRule>
          <x14:cfRule type="duplicateValues" priority="980" stopIfTrue="1">
            <xm:f>AND(COUNTIF($C$37:$D$37,C37)&gt;1,NOT(ISBLANK(C37)))</xm:f>
            <x14:dxf/>
          </x14:cfRule>
          <x14:cfRule type="dataBar" id="{a747f94b-75e6-496e-9a66-6852143602c4}">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75" stopIfTrue="1">
            <xm:f>AND(COUNTIF($D$37:$D$37,D37)&gt;1,NOT(ISBLANK(D37)))</xm:f>
            <x14:dxf/>
          </x14:cfRule>
          <x14:cfRule type="duplicateValues" priority="976" stopIfTrue="1">
            <xm:f>AND(COUNTIF($D$37:$D$37,D37)&gt;1,NOT(ISBLANK(D37)))</xm:f>
            <x14:dxf/>
          </x14:cfRule>
          <x14:cfRule type="dataBar" id="{e46a405e-9397-45e5-9746-f8066bec930a}">
            <x14:dataBar minLength="0" maxLength="100" gradient="0">
              <x14:cfvo type="min"/>
              <x14:cfvo type="max"/>
              <x14:negativeFillColor rgb="FFFF0000"/>
              <x14:axisColor rgb="FF000000"/>
            </x14:dataBar>
            <x14:dxf/>
          </x14:cfRule>
          <xm:sqref>D37</xm:sqref>
        </x14:conditionalFormatting>
        <x14:conditionalFormatting xmlns:xm="http://schemas.microsoft.com/office/excel/2006/main">
          <x14:cfRule type="duplicateValues" priority="970" stopIfTrue="1">
            <xm:f>AND(COUNTIF($D$37:$D$37,D37)&gt;1,NOT(ISBLANK(D37)))</xm:f>
            <x14:dxf/>
          </x14:cfRule>
          <x14:cfRule type="duplicateValues" priority="971" stopIfTrue="1">
            <xm:f>AND(COUNTIF($D$37:$D$37,D37)&gt;1,NOT(ISBLANK(D37)))</xm:f>
            <x14:dxf/>
          </x14:cfRule>
          <x14:cfRule type="dataBar" id="{0fa56d37-543c-4e93-9c89-fbe7e0eebbec}">
            <x14:dataBar minLength="0" maxLength="100" gradient="0">
              <x14:cfvo type="min"/>
              <x14:cfvo type="max"/>
              <x14:negativeFillColor rgb="FFFF0000"/>
              <x14:axisColor rgb="FF000000"/>
            </x14:dataBar>
            <x14:dxf/>
          </x14:cfRule>
          <xm:sqref>D37</xm:sqref>
        </x14:conditionalFormatting>
        <x14:conditionalFormatting xmlns:xm="http://schemas.microsoft.com/office/excel/2006/main">
          <x14:cfRule type="duplicateValues" priority="967" stopIfTrue="1">
            <xm:f>AND(COUNTIF($C$37:$D$37,C37)&gt;1,NOT(ISBLANK(C37)))</xm:f>
            <x14:dxf/>
          </x14:cfRule>
          <x14:cfRule type="duplicateValues" priority="968" stopIfTrue="1">
            <xm:f>AND(COUNTIF($C$37:$D$37,C37)&gt;1,NOT(ISBLANK(C37)))</xm:f>
            <x14:dxf/>
          </x14:cfRule>
          <x14:cfRule type="dataBar" id="{f79d7242-f98c-4b95-ae85-d08ca595de7a}">
            <x14:dataBar minLength="0" maxLength="100" gradient="0">
              <x14:cfvo type="min"/>
              <x14:cfvo type="max"/>
              <x14:negativeFillColor rgb="FFFF0000"/>
              <x14:axisColor rgb="FF000000"/>
            </x14:dataBar>
            <x14:dxf/>
          </x14:cfRule>
          <xm:sqref>C37:D37</xm:sqref>
        </x14:conditionalFormatting>
        <x14:conditionalFormatting xmlns:xm="http://schemas.microsoft.com/office/excel/2006/main">
          <x14:cfRule type="duplicateValues" priority="963" stopIfTrue="1">
            <xm:f>AND(COUNTIF($C$38:$D$38,C38)&gt;1,NOT(ISBLANK(C38)))</xm:f>
            <x14:dxf/>
          </x14:cfRule>
          <x14:cfRule type="duplicateValues" priority="964" stopIfTrue="1">
            <xm:f>AND(COUNTIF($C$38:$D$38,C38)&gt;1,NOT(ISBLANK(C38)))</xm:f>
            <x14:dxf/>
          </x14:cfRule>
          <x14:cfRule type="dataBar" id="{3aa69db1-198d-4534-b1ae-481027922e14}">
            <x14:dataBar minLength="0" maxLength="100" gradient="0">
              <x14:cfvo type="min"/>
              <x14:cfvo type="max"/>
              <x14:negativeFillColor rgb="FFFF0000"/>
              <x14:axisColor rgb="FF000000"/>
            </x14:dataBar>
            <x14:dxf/>
          </x14:cfRule>
          <xm:sqref>C38:D38</xm:sqref>
        </x14:conditionalFormatting>
        <x14:conditionalFormatting xmlns:xm="http://schemas.microsoft.com/office/excel/2006/main">
          <x14:cfRule type="duplicateValues" priority="960" stopIfTrue="1">
            <xm:f>AND(COUNTIF($C$17:$D$18,C17)&gt;1,NOT(ISBLANK(C17)))</xm:f>
            <x14:dxf/>
          </x14:cfRule>
          <x14:cfRule type="duplicateValues" priority="961" stopIfTrue="1">
            <xm:f>AND(COUNTIF($C$17:$D$18,C17)&gt;1,NOT(ISBLANK(C17)))</xm:f>
            <x14:dxf/>
          </x14:cfRule>
          <x14:cfRule type="dataBar" id="{b2bef093-2c8f-4dd7-9296-8a2f7fe79d91}">
            <x14:dataBar minLength="0" maxLength="100" gradient="0">
              <x14:cfvo type="min"/>
              <x14:cfvo type="max"/>
              <x14:negativeFillColor rgb="FFFF0000"/>
              <x14:axisColor rgb="FF000000"/>
            </x14:dataBar>
            <x14:dxf/>
          </x14:cfRule>
          <xm:sqref>C17:D18</xm:sqref>
        </x14:conditionalFormatting>
        <x14:conditionalFormatting xmlns:xm="http://schemas.microsoft.com/office/excel/2006/main">
          <x14:cfRule type="duplicateValues" priority="954" stopIfTrue="1">
            <xm:f>AND(COUNTIF($C$17:$D$18,C17)&gt;1,NOT(ISBLANK(C17)))</xm:f>
            <x14:dxf/>
          </x14:cfRule>
          <x14:cfRule type="duplicateValues" priority="955" stopIfTrue="1">
            <xm:f>AND(COUNTIF($C$17:$D$18,C17)&gt;1,NOT(ISBLANK(C17)))</xm:f>
            <x14:dxf/>
          </x14:cfRule>
          <x14:cfRule type="dataBar" id="{f8b09101-bb6c-4962-9b89-71de6983d38e}">
            <x14:dataBar minLength="0" maxLength="100" gradient="0">
              <x14:cfvo type="min"/>
              <x14:cfvo type="max"/>
              <x14:negativeFillColor rgb="FFFF0000"/>
              <x14:axisColor rgb="FF000000"/>
            </x14:dataBar>
            <x14:dxf/>
          </x14:cfRule>
          <xm:sqref>C17:D18</xm:sqref>
        </x14:conditionalFormatting>
        <x14:conditionalFormatting xmlns:xm="http://schemas.microsoft.com/office/excel/2006/main">
          <x14:cfRule type="duplicateValues" priority="949" stopIfTrue="1">
            <xm:f>AND(COUNTIF($C$23:$C$23,C23)&gt;1,NOT(ISBLANK(C23)))</xm:f>
            <x14:dxf/>
          </x14:cfRule>
          <x14:cfRule type="duplicateValues" priority="950" stopIfTrue="1">
            <xm:f>AND(COUNTIF($C$23:$C$23,C23)&gt;1,NOT(ISBLANK(C23)))</xm:f>
            <x14:dxf/>
          </x14:cfRule>
          <x14:cfRule type="dataBar" id="{3491fd97-e784-49c4-8bbb-85d395c7d521}">
            <x14:dataBar minLength="0" maxLength="100" gradient="0">
              <x14:cfvo type="min"/>
              <x14:cfvo type="max"/>
              <x14:negativeFillColor rgb="FFFF0000"/>
              <x14:axisColor rgb="FF000000"/>
            </x14:dataBar>
            <x14:dxf/>
          </x14:cfRule>
          <xm:sqref>C23</xm:sqref>
        </x14:conditionalFormatting>
        <x14:conditionalFormatting xmlns:xm="http://schemas.microsoft.com/office/excel/2006/main">
          <x14:cfRule type="duplicateValues" priority="945" stopIfTrue="1">
            <xm:f>AND(COUNTIF($C$17:$D$17,C17)&gt;1,NOT(ISBLANK(C17)))</xm:f>
            <x14:dxf/>
          </x14:cfRule>
          <x14:cfRule type="duplicateValues" priority="946" stopIfTrue="1">
            <xm:f>AND(COUNTIF($C$17:$D$17,C17)&gt;1,NOT(ISBLANK(C17)))</xm:f>
            <x14:dxf/>
          </x14:cfRule>
          <x14:cfRule type="dataBar" id="{cc93c5a3-55e6-4221-b525-53f39e6ffe02}">
            <x14:dataBar minLength="0" maxLength="100" gradient="0">
              <x14:cfvo type="min"/>
              <x14:cfvo type="max"/>
              <x14:negativeFillColor rgb="FFFF0000"/>
              <x14:axisColor rgb="FF000000"/>
            </x14:dataBar>
            <x14:dxf/>
          </x14:cfRule>
          <xm:sqref>C17:D17</xm:sqref>
        </x14:conditionalFormatting>
        <x14:conditionalFormatting xmlns:xm="http://schemas.microsoft.com/office/excel/2006/main">
          <x14:cfRule type="duplicateValues" priority="940" stopIfTrue="1">
            <xm:f>AND(COUNTIF($C$17:$D$18,C17)&gt;1,NOT(ISBLANK(C17)))</xm:f>
            <x14:dxf/>
          </x14:cfRule>
          <x14:cfRule type="duplicateValues" priority="941" stopIfTrue="1">
            <xm:f>AND(COUNTIF($C$17:$D$18,C17)&gt;1,NOT(ISBLANK(C17)))</xm:f>
            <x14:dxf/>
          </x14:cfRule>
          <x14:cfRule type="dataBar" id="{cc44ee2d-8cf5-41f4-a5a8-eb7c22301d74}">
            <x14:dataBar minLength="0" maxLength="100" gradient="0">
              <x14:cfvo type="min"/>
              <x14:cfvo type="max"/>
              <x14:negativeFillColor rgb="FFFF0000"/>
              <x14:axisColor rgb="FF000000"/>
            </x14:dataBar>
            <x14:dxf/>
          </x14:cfRule>
          <xm:sqref>C17:D18</xm:sqref>
        </x14:conditionalFormatting>
        <x14:conditionalFormatting xmlns:xm="http://schemas.microsoft.com/office/excel/2006/main">
          <x14:cfRule type="duplicateValues" priority="936" stopIfTrue="1">
            <xm:f>AND(COUNTIF($C$18:$D$18,C18)&gt;1,NOT(ISBLANK(C18)))</xm:f>
            <x14:dxf/>
          </x14:cfRule>
          <x14:cfRule type="duplicateValues" priority="937" stopIfTrue="1">
            <xm:f>AND(COUNTIF($C$18:$D$18,C18)&gt;1,NOT(ISBLANK(C18)))</xm:f>
            <x14:dxf/>
          </x14:cfRule>
          <x14:cfRule type="dataBar" id="{2dc85dc4-3d2e-4602-961f-d76986feedfb}">
            <x14:dataBar minLength="0" maxLength="100" gradient="0">
              <x14:cfvo type="min"/>
              <x14:cfvo type="max"/>
              <x14:negativeFillColor rgb="FFFF0000"/>
              <x14:axisColor rgb="FF000000"/>
            </x14:dataBar>
            <x14:dxf/>
          </x14:cfRule>
          <xm:sqref>C18:D18</xm:sqref>
        </x14:conditionalFormatting>
        <x14:conditionalFormatting xmlns:xm="http://schemas.microsoft.com/office/excel/2006/main">
          <x14:cfRule type="duplicateValues" priority="929" stopIfTrue="1">
            <xm:f>AND(COUNTIF($C$18:$C$18,C18)&gt;1,NOT(ISBLANK(C18)))</xm:f>
            <x14:dxf/>
          </x14:cfRule>
          <x14:cfRule type="duplicateValues" priority="930" stopIfTrue="1">
            <xm:f>AND(COUNTIF($C$18:$C$18,C18)&gt;1,NOT(ISBLANK(C18)))</xm:f>
            <x14:dxf/>
          </x14:cfRule>
          <x14:cfRule type="dataBar" id="{10b8db56-e28e-4eef-9782-66592533208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uplicateValues" priority="926" stopIfTrue="1">
            <xm:f>AND(COUNTIF($C$18:$D$18,C18)&gt;1,NOT(ISBLANK(C18)))</xm:f>
            <x14:dxf/>
          </x14:cfRule>
          <x14:cfRule type="duplicateValues" priority="927" stopIfTrue="1">
            <xm:f>AND(COUNTIF($C$18:$D$18,C18)&gt;1,NOT(ISBLANK(C18)))</xm:f>
            <x14:dxf/>
          </x14:cfRule>
          <x14:cfRule type="dataBar" id="{2fcfa18c-730f-4369-9192-fd7de2e930dd}">
            <x14:dataBar minLength="0" maxLength="100" gradient="0">
              <x14:cfvo type="min"/>
              <x14:cfvo type="max"/>
              <x14:negativeFillColor rgb="FFFF0000"/>
              <x14:axisColor rgb="FF000000"/>
            </x14:dataBar>
            <x14:dxf/>
          </x14:cfRule>
          <xm:sqref>C18:D18</xm:sqref>
        </x14:conditionalFormatting>
        <x14:conditionalFormatting xmlns:xm="http://schemas.microsoft.com/office/excel/2006/main">
          <x14:cfRule type="duplicateValues" priority="923" stopIfTrue="1">
            <xm:f>AND(COUNTIF($C$18:$D$18,C18)&gt;1,NOT(ISBLANK(C18)))</xm:f>
            <x14:dxf/>
          </x14:cfRule>
          <x14:cfRule type="duplicateValues" priority="924" stopIfTrue="1">
            <xm:f>AND(COUNTIF($C$18:$D$18,C18)&gt;1,NOT(ISBLANK(C18)))</xm:f>
            <x14:dxf/>
          </x14:cfRule>
          <x14:cfRule type="dataBar" id="{7cf010c4-2828-4ffe-9200-c349eb55b3b0}">
            <x14:dataBar minLength="0" maxLength="100" gradient="0">
              <x14:cfvo type="min"/>
              <x14:cfvo type="max"/>
              <x14:negativeFillColor rgb="FFFF0000"/>
              <x14:axisColor rgb="FF000000"/>
            </x14:dataBar>
            <x14:dxf/>
          </x14:cfRule>
          <xm:sqref>C18:D18</xm:sqref>
        </x14:conditionalFormatting>
        <x14:conditionalFormatting xmlns:xm="http://schemas.microsoft.com/office/excel/2006/main">
          <x14:cfRule type="duplicateValues" priority="918" stopIfTrue="1">
            <xm:f>AND(COUNTIF($C$17:$C$17,C17)&gt;1,NOT(ISBLANK(C17)))</xm:f>
            <x14:dxf/>
          </x14:cfRule>
          <x14:cfRule type="duplicateValues" priority="919" stopIfTrue="1">
            <xm:f>AND(COUNTIF($C$17:$C$17,C17)&gt;1,NOT(ISBLANK(C17)))</xm:f>
            <x14:dxf/>
          </x14:cfRule>
          <x14:cfRule type="dataBar" id="{77822399-f2ea-46b3-a80e-9729ebda5f8c}">
            <x14:dataBar minLength="0" maxLength="100" gradient="0">
              <x14:cfvo type="min"/>
              <x14:cfvo type="max"/>
              <x14:negativeFillColor rgb="FFFF0000"/>
              <x14:axisColor rgb="FF000000"/>
            </x14:dataBar>
            <x14:dxf/>
          </x14:cfRule>
          <xm:sqref>C17</xm:sqref>
        </x14:conditionalFormatting>
        <x14:conditionalFormatting xmlns:xm="http://schemas.microsoft.com/office/excel/2006/main">
          <x14:cfRule type="duplicateValues" priority="915" stopIfTrue="1">
            <xm:f>AND(COUNTIF($C$17:$D$17,C17)&gt;1,NOT(ISBLANK(C17)))</xm:f>
            <x14:dxf/>
          </x14:cfRule>
          <x14:cfRule type="duplicateValues" priority="916" stopIfTrue="1">
            <xm:f>AND(COUNTIF($C$17:$D$17,C17)&gt;1,NOT(ISBLANK(C17)))</xm:f>
            <x14:dxf/>
          </x14:cfRule>
          <x14:cfRule type="dataBar" id="{f0f4a086-a58c-4c54-865d-e3307466a63b}">
            <x14:dataBar minLength="0" maxLength="100" gradient="0">
              <x14:cfvo type="min"/>
              <x14:cfvo type="max"/>
              <x14:negativeFillColor rgb="FFFF0000"/>
              <x14:axisColor rgb="FF000000"/>
            </x14:dataBar>
            <x14:dxf/>
          </x14:cfRule>
          <xm:sqref>C17:D17</xm:sqref>
        </x14:conditionalFormatting>
        <x14:conditionalFormatting xmlns:xm="http://schemas.microsoft.com/office/excel/2006/main">
          <x14:cfRule type="duplicateValues" priority="910" stopIfTrue="1">
            <xm:f>AND(COUNTIF($C$17:$D$17,C17)&gt;1,NOT(ISBLANK(C17)))</xm:f>
            <x14:dxf/>
          </x14:cfRule>
          <x14:cfRule type="duplicateValues" priority="911" stopIfTrue="1">
            <xm:f>AND(COUNTIF($C$17:$D$17,C17)&gt;1,NOT(ISBLANK(C17)))</xm:f>
            <x14:dxf/>
          </x14:cfRule>
          <x14:cfRule type="dataBar" id="{ed048ade-d53b-4817-a51f-2ce18dd5c448}">
            <x14:dataBar minLength="0" maxLength="100" gradient="0">
              <x14:cfvo type="min"/>
              <x14:cfvo type="max"/>
              <x14:negativeFillColor rgb="FFFF0000"/>
              <x14:axisColor rgb="FF000000"/>
            </x14:dataBar>
            <x14:dxf/>
          </x14:cfRule>
          <xm:sqref>C17:D17</xm:sqref>
        </x14:conditionalFormatting>
        <x14:conditionalFormatting xmlns:xm="http://schemas.microsoft.com/office/excel/2006/main">
          <x14:cfRule type="duplicateValues" priority="907" stopIfTrue="1">
            <xm:f>AND(COUNTIF($C$17:$D$18,C17)&gt;1,NOT(ISBLANK(C17)))</xm:f>
            <x14:dxf/>
          </x14:cfRule>
          <x14:cfRule type="duplicateValues" priority="908" stopIfTrue="1">
            <xm:f>AND(COUNTIF($C$17:$D$18,C17)&gt;1,NOT(ISBLANK(C17)))</xm:f>
            <x14:dxf/>
          </x14:cfRule>
          <x14:cfRule type="dataBar" id="{ccb263cb-c922-4c53-a418-44fe6d7cee52}">
            <x14:dataBar minLength="0" maxLength="100" gradient="0">
              <x14:cfvo type="min"/>
              <x14:cfvo type="max"/>
              <x14:negativeFillColor rgb="FFFF0000"/>
              <x14:axisColor rgb="FF000000"/>
            </x14:dataBar>
            <x14:dxf/>
          </x14:cfRule>
          <xm:sqref>C17:D18</xm:sqref>
        </x14:conditionalFormatting>
        <x14:conditionalFormatting xmlns:xm="http://schemas.microsoft.com/office/excel/2006/main">
          <x14:cfRule type="duplicateValues" priority="904" stopIfTrue="1">
            <xm:f>AND(COUNTIF($C$17:$C$18,C17)&gt;1,NOT(ISBLANK(C17)))</xm:f>
            <x14:dxf/>
          </x14:cfRule>
          <x14:cfRule type="duplicateValues" priority="905" stopIfTrue="1">
            <xm:f>AND(COUNTIF($C$17:$C$18,C17)&gt;1,NOT(ISBLANK(C17)))</xm:f>
            <x14:dxf/>
          </x14:cfRule>
          <x14:cfRule type="dataBar" id="{26dafc06-96bc-43d9-a7e7-169033aaf210}">
            <x14:dataBar minLength="0" maxLength="100" gradient="0">
              <x14:cfvo type="min"/>
              <x14:cfvo type="max"/>
              <x14:negativeFillColor rgb="FFFF0000"/>
              <x14:axisColor rgb="FF000000"/>
            </x14:dataBar>
            <x14:dxf/>
          </x14:cfRule>
          <xm:sqref>C17:C18</xm:sqref>
        </x14:conditionalFormatting>
        <x14:conditionalFormatting xmlns:xm="http://schemas.microsoft.com/office/excel/2006/main">
          <x14:cfRule type="duplicateValues" priority="899" stopIfTrue="1">
            <xm:f>AND(COUNTIF($C$17:$D$18,C17)&gt;1,NOT(ISBLANK(C17)))</xm:f>
            <x14:dxf/>
          </x14:cfRule>
          <x14:cfRule type="duplicateValues" priority="900" stopIfTrue="1">
            <xm:f>AND(COUNTIF($C$17:$D$18,C17)&gt;1,NOT(ISBLANK(C17)))</xm:f>
            <x14:dxf/>
          </x14:cfRule>
          <x14:cfRule type="dataBar" id="{178376ba-9d94-4f63-b750-c9d47313a596}">
            <x14:dataBar minLength="0" maxLength="100" gradient="0">
              <x14:cfvo type="min"/>
              <x14:cfvo type="max"/>
              <x14:negativeFillColor rgb="FFFF0000"/>
              <x14:axisColor rgb="FF000000"/>
            </x14:dataBar>
            <x14:dxf/>
          </x14:cfRule>
          <xm:sqref>C17:D18</xm:sqref>
        </x14:conditionalFormatting>
        <x14:conditionalFormatting xmlns:xm="http://schemas.microsoft.com/office/excel/2006/main">
          <x14:cfRule type="duplicateValues" priority="895" stopIfTrue="1">
            <xm:f>AND(COUNTIF($C$23:$D$23,C23)&gt;1,NOT(ISBLANK(C23)))</xm:f>
            <x14:dxf/>
          </x14:cfRule>
          <x14:cfRule type="duplicateValues" priority="896" stopIfTrue="1">
            <xm:f>AND(COUNTIF($C$23:$D$23,C23)&gt;1,NOT(ISBLANK(C23)))</xm:f>
            <x14:dxf/>
          </x14:cfRule>
          <x14:cfRule type="dataBar" id="{2abb3928-50b7-4856-8d77-aa8f82e0d11d}">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uplicateValues" priority="890" stopIfTrue="1">
            <xm:f>AND(COUNTIF($C$24:$D$24,C24)&gt;1,NOT(ISBLANK(C24)))</xm:f>
            <x14:dxf/>
          </x14:cfRule>
          <x14:cfRule type="duplicateValues" priority="891" stopIfTrue="1">
            <xm:f>AND(COUNTIF($C$24:$D$24,C24)&gt;1,NOT(ISBLANK(C24)))</xm:f>
            <x14:dxf/>
          </x14:cfRule>
          <x14:cfRule type="dataBar" id="{9623787b-4d26-4af4-901b-fb5e8a235c83}">
            <x14:dataBar minLength="0" maxLength="100" gradient="0">
              <x14:cfvo type="min"/>
              <x14:cfvo type="max"/>
              <x14:negativeFillColor rgb="FFFF0000"/>
              <x14:axisColor rgb="FF000000"/>
            </x14:dataBar>
            <x14:dxf/>
          </x14:cfRule>
          <xm:sqref>C24:D24</xm:sqref>
        </x14:conditionalFormatting>
        <x14:conditionalFormatting xmlns:xm="http://schemas.microsoft.com/office/excel/2006/main">
          <x14:cfRule type="duplicateValues" priority="887" stopIfTrue="1">
            <xm:f>AND(COUNTIF($C$23:$D$24,C23)&gt;1,NOT(ISBLANK(C23)))</xm:f>
            <x14:dxf/>
          </x14:cfRule>
          <x14:cfRule type="duplicateValues" priority="888" stopIfTrue="1">
            <xm:f>AND(COUNTIF($C$23:$D$24,C23)&gt;1,NOT(ISBLANK(C23)))</xm:f>
            <x14:dxf/>
          </x14:cfRule>
          <x14:cfRule type="dataBar" id="{fedab30e-4c31-4b64-aff7-ef31a0563140}">
            <x14:dataBar minLength="0" maxLength="100" gradient="0">
              <x14:cfvo type="min"/>
              <x14:cfvo type="max"/>
              <x14:negativeFillColor rgb="FFFF0000"/>
              <x14:axisColor rgb="FF000000"/>
            </x14:dataBar>
            <x14:dxf/>
          </x14:cfRule>
          <xm:sqref>C23:D24</xm:sqref>
        </x14:conditionalFormatting>
        <x14:conditionalFormatting xmlns:xm="http://schemas.microsoft.com/office/excel/2006/main">
          <x14:cfRule type="duplicateValues" priority="883" stopIfTrue="1">
            <xm:f>AND(COUNTIF($C$23:$C$23,C23)&gt;1,NOT(ISBLANK(C23)))</xm:f>
            <x14:dxf/>
          </x14:cfRule>
          <x14:cfRule type="duplicateValues" priority="884" stopIfTrue="1">
            <xm:f>AND(COUNTIF($C$23:$C$23,C23)&gt;1,NOT(ISBLANK(C23)))</xm:f>
            <x14:dxf/>
          </x14:cfRule>
          <x14:cfRule type="dataBar" id="{c3b79d32-f772-41b2-a412-85c22d790ddd}">
            <x14:dataBar minLength="0" maxLength="100" gradient="0">
              <x14:cfvo type="min"/>
              <x14:cfvo type="max"/>
              <x14:negativeFillColor rgb="FFFF0000"/>
              <x14:axisColor rgb="FF000000"/>
            </x14:dataBar>
            <x14:dxf/>
          </x14:cfRule>
          <xm:sqref>C23</xm:sqref>
        </x14:conditionalFormatting>
        <x14:conditionalFormatting xmlns:xm="http://schemas.microsoft.com/office/excel/2006/main">
          <x14:cfRule type="duplicateValues" priority="880" stopIfTrue="1">
            <xm:f>AND(COUNTIF($C$31:$D$32,C31)&gt;1,NOT(ISBLANK(C31)))</xm:f>
            <x14:dxf/>
          </x14:cfRule>
          <x14:cfRule type="duplicateValues" priority="881" stopIfTrue="1">
            <xm:f>AND(COUNTIF($C$31:$D$32,C31)&gt;1,NOT(ISBLANK(C31)))</xm:f>
            <x14:dxf/>
          </x14:cfRule>
          <x14:cfRule type="dataBar" id="{fec9eb27-931d-404d-9f67-42767b8e4865}">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874" stopIfTrue="1">
            <xm:f>AND(COUNTIF($C$31:$D$32,C31)&gt;1,NOT(ISBLANK(C31)))</xm:f>
            <x14:dxf/>
          </x14:cfRule>
          <x14:cfRule type="duplicateValues" priority="875" stopIfTrue="1">
            <xm:f>AND(COUNTIF($C$31:$D$32,C31)&gt;1,NOT(ISBLANK(C31)))</xm:f>
            <x14:dxf/>
          </x14:cfRule>
          <x14:cfRule type="dataBar" id="{57153068-065b-4c21-a3ec-5c14e23e0204}">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869" stopIfTrue="1">
            <xm:f>AND(COUNTIF($C$41:$D$41,C41)&gt;1,NOT(ISBLANK(C41)))</xm:f>
            <x14:dxf/>
          </x14:cfRule>
          <x14:cfRule type="duplicateValues" priority="870" stopIfTrue="1">
            <xm:f>AND(COUNTIF($C$41:$D$41,C41)&gt;1,NOT(ISBLANK(C41)))</xm:f>
            <x14:dxf/>
          </x14:cfRule>
          <x14:cfRule type="dataBar" id="{dfe72339-8e49-455b-bac6-bec3f9cf8b48}">
            <x14:dataBar minLength="0" maxLength="100" gradient="0">
              <x14:cfvo type="min"/>
              <x14:cfvo type="max"/>
              <x14:negativeFillColor rgb="FFFF0000"/>
              <x14:axisColor rgb="FF000000"/>
            </x14:dataBar>
            <x14:dxf/>
          </x14:cfRule>
          <xm:sqref>C41:D41</xm:sqref>
        </x14:conditionalFormatting>
        <x14:conditionalFormatting xmlns:xm="http://schemas.microsoft.com/office/excel/2006/main">
          <x14:cfRule type="duplicateValues" priority="866" stopIfTrue="1">
            <xm:f>AND(COUNTIF($C$31:$D$32,C31)&gt;1,NOT(ISBLANK(C31)))</xm:f>
            <x14:dxf/>
          </x14:cfRule>
          <x14:cfRule type="duplicateValues" priority="867" stopIfTrue="1">
            <xm:f>AND(COUNTIF($C$31:$D$32,C31)&gt;1,NOT(ISBLANK(C31)))</xm:f>
            <x14:dxf/>
          </x14:cfRule>
          <x14:cfRule type="dataBar" id="{c3365b7e-d1e7-476e-84b1-46f63d6fbab6}">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862" stopIfTrue="1">
            <xm:f>AND(COUNTIF($C$43:$D$44,C43)&gt;1,NOT(ISBLANK(C43)))</xm:f>
            <x14:dxf/>
          </x14:cfRule>
          <x14:cfRule type="duplicateValues" priority="863" stopIfTrue="1">
            <xm:f>AND(COUNTIF($C$43:$D$44,C43)&gt;1,NOT(ISBLANK(C43)))</xm:f>
            <x14:dxf/>
          </x14:cfRule>
          <x14:cfRule type="dataBar" id="{25ab82c6-b491-4e40-836f-547524ae2256}">
            <x14:dataBar minLength="0" maxLength="100" gradient="0">
              <x14:cfvo type="min"/>
              <x14:cfvo type="max"/>
              <x14:negativeFillColor rgb="FFFF0000"/>
              <x14:axisColor rgb="FF000000"/>
            </x14:dataBar>
            <x14:dxf/>
          </x14:cfRule>
          <xm:sqref>C43:D44</xm:sqref>
        </x14:conditionalFormatting>
        <x14:conditionalFormatting xmlns:xm="http://schemas.microsoft.com/office/excel/2006/main">
          <x14:cfRule type="duplicateValues" priority="858" stopIfTrue="1">
            <xm:f>AND(COUNTIF($C$41:$D$41,C41)&gt;1,NOT(ISBLANK(C41)))</xm:f>
            <x14:dxf/>
          </x14:cfRule>
          <x14:cfRule type="duplicateValues" priority="859" stopIfTrue="1">
            <xm:f>AND(COUNTIF($C$41:$D$41,C41)&gt;1,NOT(ISBLANK(C41)))</xm:f>
            <x14:dxf/>
          </x14:cfRule>
          <x14:cfRule type="dataBar" id="{1b98ac7a-a634-4127-af03-3e7f3596e9f3}">
            <x14:dataBar minLength="0" maxLength="100" gradient="0">
              <x14:cfvo type="min"/>
              <x14:cfvo type="max"/>
              <x14:negativeFillColor rgb="FFFF0000"/>
              <x14:axisColor rgb="FF000000"/>
            </x14:dataBar>
            <x14:dxf/>
          </x14:cfRule>
          <xm:sqref>C41:D41</xm:sqref>
        </x14:conditionalFormatting>
        <x14:conditionalFormatting xmlns:xm="http://schemas.microsoft.com/office/excel/2006/main">
          <x14:cfRule type="duplicateValues" priority="853" stopIfTrue="1">
            <xm:f>AND(COUNTIF($C$43:$D$43,C43)&gt;1,NOT(ISBLANK(C43)))</xm:f>
            <x14:dxf/>
          </x14:cfRule>
          <x14:cfRule type="duplicateValues" priority="854" stopIfTrue="1">
            <xm:f>AND(COUNTIF($C$43:$D$43,C43)&gt;1,NOT(ISBLANK(C43)))</xm:f>
            <x14:dxf/>
          </x14:cfRule>
          <x14:cfRule type="dataBar" id="{e17d5af6-46e8-4aa1-935e-b19b89b59c35}">
            <x14:dataBar minLength="0" maxLength="100" gradient="0">
              <x14:cfvo type="min"/>
              <x14:cfvo type="max"/>
              <x14:negativeFillColor rgb="FFFF0000"/>
              <x14:axisColor rgb="FF000000"/>
            </x14:dataBar>
            <x14:dxf/>
          </x14:cfRule>
          <xm:sqref>C43:D43</xm:sqref>
        </x14:conditionalFormatting>
        <x14:conditionalFormatting xmlns:xm="http://schemas.microsoft.com/office/excel/2006/main">
          <x14:cfRule type="duplicateValues" priority="848" stopIfTrue="1">
            <xm:f>AND(COUNTIF($C$43:$C$43,C43)&gt;1,NOT(ISBLANK(C43)))</xm:f>
            <x14:dxf/>
          </x14:cfRule>
          <x14:cfRule type="duplicateValues" priority="849" stopIfTrue="1">
            <xm:f>AND(COUNTIF($C$43:$C$43,C43)&gt;1,NOT(ISBLANK(C43)))</xm:f>
            <x14:dxf/>
          </x14:cfRule>
          <x14:cfRule type="dataBar" id="{a5159d5c-27b7-4154-a94e-6882f93d2ead}">
            <x14:dataBar minLength="0" maxLength="100" gradient="0">
              <x14:cfvo type="min"/>
              <x14:cfvo type="max"/>
              <x14:negativeFillColor rgb="FFFF0000"/>
              <x14:axisColor rgb="FF000000"/>
            </x14:dataBar>
            <x14:dxf/>
          </x14:cfRule>
          <xm:sqref>C43</xm:sqref>
        </x14:conditionalFormatting>
        <x14:conditionalFormatting xmlns:xm="http://schemas.microsoft.com/office/excel/2006/main">
          <x14:cfRule type="duplicateValues" priority="844" stopIfTrue="1">
            <xm:f>AND(COUNTIF($C$34:$D$34,C34)&gt;1,NOT(ISBLANK(C34)))</xm:f>
            <x14:dxf/>
          </x14:cfRule>
          <x14:cfRule type="duplicateValues" priority="845" stopIfTrue="1">
            <xm:f>AND(COUNTIF($C$34:$D$34,C34)&gt;1,NOT(ISBLANK(C34)))</xm:f>
            <x14:dxf/>
          </x14:cfRule>
          <x14:cfRule type="dataBar" id="{d050efff-b531-4854-8485-f1fc764357c8}">
            <x14:dataBar minLength="0" maxLength="100" gradient="0">
              <x14:cfvo type="min"/>
              <x14:cfvo type="max"/>
              <x14:negativeFillColor rgb="FFFF0000"/>
              <x14:axisColor rgb="FF000000"/>
            </x14:dataBar>
            <x14:dxf/>
          </x14:cfRule>
          <xm:sqref>C34:D34</xm:sqref>
        </x14:conditionalFormatting>
        <x14:conditionalFormatting xmlns:xm="http://schemas.microsoft.com/office/excel/2006/main">
          <x14:cfRule type="duplicateValues" priority="840" stopIfTrue="1">
            <xm:f>AND(COUNTIF($C$34:$D$34,C34)&gt;1,NOT(ISBLANK(C34)))</xm:f>
            <x14:dxf/>
          </x14:cfRule>
          <x14:cfRule type="duplicateValues" priority="841" stopIfTrue="1">
            <xm:f>AND(COUNTIF($C$34:$D$34,C34)&gt;1,NOT(ISBLANK(C34)))</xm:f>
            <x14:dxf/>
          </x14:cfRule>
          <x14:cfRule type="dataBar" id="{0578e472-55a3-46f0-b50c-0f7330889ebb}">
            <x14:dataBar minLength="0" maxLength="100" gradient="0">
              <x14:cfvo type="min"/>
              <x14:cfvo type="max"/>
              <x14:negativeFillColor rgb="FFFF0000"/>
              <x14:axisColor rgb="FF000000"/>
            </x14:dataBar>
            <x14:dxf/>
          </x14:cfRule>
          <xm:sqref>C34:D34</xm:sqref>
        </x14:conditionalFormatting>
        <x14:conditionalFormatting xmlns:xm="http://schemas.microsoft.com/office/excel/2006/main">
          <x14:cfRule type="duplicateValues" priority="835" stopIfTrue="1">
            <xm:f>AND(COUNTIF($C$34:$D$34,C34)&gt;1,NOT(ISBLANK(C34)))</xm:f>
            <x14:dxf/>
          </x14:cfRule>
          <x14:cfRule type="duplicateValues" priority="836" stopIfTrue="1">
            <xm:f>AND(COUNTIF($C$34:$D$34,C34)&gt;1,NOT(ISBLANK(C34)))</xm:f>
            <x14:dxf/>
          </x14:cfRule>
          <x14:cfRule type="dataBar" id="{f0307339-f10c-4cc3-a277-6003d5231040}">
            <x14:dataBar minLength="0" maxLength="100" gradient="0">
              <x14:cfvo type="min"/>
              <x14:cfvo type="max"/>
              <x14:negativeFillColor rgb="FFFF0000"/>
              <x14:axisColor rgb="FF000000"/>
            </x14:dataBar>
            <x14:dxf/>
          </x14:cfRule>
          <xm:sqref>C34:D34</xm:sqref>
        </x14:conditionalFormatting>
        <x14:conditionalFormatting xmlns:xm="http://schemas.microsoft.com/office/excel/2006/main">
          <x14:cfRule type="duplicateValues" priority="831" stopIfTrue="1">
            <xm:f>AND(COUNTIF($C$34:$C$34,C34)&gt;1,NOT(ISBLANK(C34)))</xm:f>
            <x14:dxf/>
          </x14:cfRule>
          <x14:cfRule type="duplicateValues" priority="832" stopIfTrue="1">
            <xm:f>AND(COUNTIF($C$34:$C$34,C34)&gt;1,NOT(ISBLANK(C34)))</xm:f>
            <x14:dxf/>
          </x14:cfRule>
          <x14:cfRule type="dataBar" id="{b681b49b-34c6-4120-910a-ebd9264b62d0}">
            <x14:dataBar minLength="0" maxLength="100" gradient="0">
              <x14:cfvo type="min"/>
              <x14:cfvo type="max"/>
              <x14:negativeFillColor rgb="FFFF0000"/>
              <x14:axisColor rgb="FF000000"/>
            </x14:dataBar>
            <x14:dxf/>
          </x14:cfRule>
          <xm:sqref>C34</xm:sqref>
        </x14:conditionalFormatting>
        <x14:conditionalFormatting xmlns:xm="http://schemas.microsoft.com/office/excel/2006/main">
          <x14:cfRule type="duplicateValues" priority="828" stopIfTrue="1">
            <xm:f>AND(COUNTIF($C$34:$D$34,C34)&gt;1,NOT(ISBLANK(C34)))</xm:f>
            <x14:dxf/>
          </x14:cfRule>
          <x14:cfRule type="duplicateValues" priority="829" stopIfTrue="1">
            <xm:f>AND(COUNTIF($C$34:$D$34,C34)&gt;1,NOT(ISBLANK(C34)))</xm:f>
            <x14:dxf/>
          </x14:cfRule>
          <x14:cfRule type="dataBar" id="{69bfdc7a-4129-4d47-a4b2-3e1feb47caaf}">
            <x14:dataBar minLength="0" maxLength="100" gradient="0">
              <x14:cfvo type="min"/>
              <x14:cfvo type="max"/>
              <x14:negativeFillColor rgb="FFFF0000"/>
              <x14:axisColor rgb="FF000000"/>
            </x14:dataBar>
            <x14:dxf/>
          </x14:cfRule>
          <xm:sqref>C34:D34</xm:sqref>
        </x14:conditionalFormatting>
        <x14:conditionalFormatting xmlns:xm="http://schemas.microsoft.com/office/excel/2006/main">
          <x14:cfRule type="duplicateValues" priority="824" stopIfTrue="1">
            <xm:f>AND(COUNTIF($D$34:$D$34,D34)&gt;1,NOT(ISBLANK(D34)))</xm:f>
            <x14:dxf/>
          </x14:cfRule>
          <x14:cfRule type="duplicateValues" priority="825" stopIfTrue="1">
            <xm:f>AND(COUNTIF($D$34:$D$34,D34)&gt;1,NOT(ISBLANK(D34)))</xm:f>
            <x14:dxf/>
          </x14:cfRule>
          <x14:cfRule type="dataBar" id="{bbed5cf8-08df-4ec7-a0d2-f8ab336d6e63}">
            <x14:dataBar minLength="0" maxLength="100" gradient="0">
              <x14:cfvo type="min"/>
              <x14:cfvo type="max"/>
              <x14:negativeFillColor rgb="FFFF0000"/>
              <x14:axisColor rgb="FF000000"/>
            </x14:dataBar>
            <x14:dxf/>
          </x14:cfRule>
          <xm:sqref>D34</xm:sqref>
        </x14:conditionalFormatting>
        <x14:conditionalFormatting xmlns:xm="http://schemas.microsoft.com/office/excel/2006/main">
          <x14:cfRule type="duplicateValues" priority="820" stopIfTrue="1">
            <xm:f>AND(COUNTIF($C$44:$D$44,C44)&gt;1,NOT(ISBLANK(C44)))</xm:f>
            <x14:dxf/>
          </x14:cfRule>
          <x14:cfRule type="duplicateValues" priority="821" stopIfTrue="1">
            <xm:f>AND(COUNTIF($C$44:$D$44,C44)&gt;1,NOT(ISBLANK(C44)))</xm:f>
            <x14:dxf/>
          </x14:cfRule>
          <x14:cfRule type="dataBar" id="{1e227f8f-21b4-4335-bdbd-2acd6d93339a}">
            <x14:dataBar minLength="0" maxLength="100" gradient="0">
              <x14:cfvo type="min"/>
              <x14:cfvo type="max"/>
              <x14:negativeFillColor rgb="FFFF0000"/>
              <x14:axisColor rgb="FF000000"/>
            </x14:dataBar>
            <x14:dxf/>
          </x14:cfRule>
          <xm:sqref>C44:D44</xm:sqref>
        </x14:conditionalFormatting>
        <x14:conditionalFormatting xmlns:xm="http://schemas.microsoft.com/office/excel/2006/main">
          <x14:cfRule type="duplicateValues" priority="816" stopIfTrue="1">
            <xm:f>AND(COUNTIF($C$31:$D$31,C31)&gt;1,NOT(ISBLANK(C31)))</xm:f>
            <x14:dxf/>
          </x14:cfRule>
          <x14:cfRule type="duplicateValues" priority="817" stopIfTrue="1">
            <xm:f>AND(COUNTIF($C$31:$D$31,C31)&gt;1,NOT(ISBLANK(C31)))</xm:f>
            <x14:dxf/>
          </x14:cfRule>
          <x14:cfRule type="dataBar" id="{d3925d94-0282-4379-9434-c8b690b2ef93}">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811" stopIfTrue="1">
            <xm:f>AND(COUNTIF($C$31:$D$31,C31)&gt;1,NOT(ISBLANK(C31)))</xm:f>
            <x14:dxf/>
          </x14:cfRule>
          <x14:cfRule type="duplicateValues" priority="812" stopIfTrue="1">
            <xm:f>AND(COUNTIF($C$31:$D$31,C31)&gt;1,NOT(ISBLANK(C31)))</xm:f>
            <x14:dxf/>
          </x14:cfRule>
          <x14:cfRule type="dataBar" id="{4e444ce4-e133-409c-88a9-41238f2dc821}">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807" stopIfTrue="1">
            <xm:f>AND(COUNTIF($C$31:$D$31,C31)&gt;1,NOT(ISBLANK(C31)))</xm:f>
            <x14:dxf/>
          </x14:cfRule>
          <x14:cfRule type="duplicateValues" priority="808" stopIfTrue="1">
            <xm:f>AND(COUNTIF($C$31:$D$31,C31)&gt;1,NOT(ISBLANK(C31)))</xm:f>
            <x14:dxf/>
          </x14:cfRule>
          <x14:cfRule type="dataBar" id="{ae4365e6-9946-4d6a-bec4-51437614971e}">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803" stopIfTrue="1">
            <xm:f>AND(COUNTIF($C$31:$D$31,C31)&gt;1,NOT(ISBLANK(C31)))</xm:f>
            <x14:dxf/>
          </x14:cfRule>
          <x14:cfRule type="duplicateValues" priority="804" stopIfTrue="1">
            <xm:f>AND(COUNTIF($C$31:$D$31,C31)&gt;1,NOT(ISBLANK(C31)))</xm:f>
            <x14:dxf/>
          </x14:cfRule>
          <x14:cfRule type="dataBar" id="{3bf9e2d6-ad2c-40f7-ac45-45a088c58203}">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99" stopIfTrue="1">
            <xm:f>AND(COUNTIF($C$31:$D$31,C31)&gt;1,NOT(ISBLANK(C31)))</xm:f>
            <x14:dxf/>
          </x14:cfRule>
          <x14:cfRule type="duplicateValues" priority="800" stopIfTrue="1">
            <xm:f>AND(COUNTIF($C$31:$D$31,C31)&gt;1,NOT(ISBLANK(C31)))</xm:f>
            <x14:dxf/>
          </x14:cfRule>
          <x14:cfRule type="dataBar" id="{2f2fb923-839a-4db3-9a9d-9243a31ea42f}">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94" stopIfTrue="1">
            <xm:f>AND(COUNTIF($C$31:$D$31,C31)&gt;1,NOT(ISBLANK(C31)))</xm:f>
            <x14:dxf/>
          </x14:cfRule>
          <x14:cfRule type="duplicateValues" priority="795" stopIfTrue="1">
            <xm:f>AND(COUNTIF($C$31:$D$31,C31)&gt;1,NOT(ISBLANK(C31)))</xm:f>
            <x14:dxf/>
          </x14:cfRule>
          <x14:cfRule type="dataBar" id="{2095abd4-1b23-4b1a-9545-087c6d8be980}">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90" stopIfTrue="1">
            <xm:f>AND(COUNTIF($C$31:$D$31,C31)&gt;1,NOT(ISBLANK(C31)))</xm:f>
            <x14:dxf/>
          </x14:cfRule>
          <x14:cfRule type="duplicateValues" priority="791" stopIfTrue="1">
            <xm:f>AND(COUNTIF($C$31:$D$31,C31)&gt;1,NOT(ISBLANK(C31)))</xm:f>
            <x14:dxf/>
          </x14:cfRule>
          <x14:cfRule type="dataBar" id="{2f0c7ba7-00a9-496c-9f35-6569889b7f29}">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86" stopIfTrue="1">
            <xm:f>AND(COUNTIF($D$31:$D$31,D31)&gt;1,NOT(ISBLANK(D31)))</xm:f>
            <x14:dxf/>
          </x14:cfRule>
          <x14:cfRule type="duplicateValues" priority="787" stopIfTrue="1">
            <xm:f>AND(COUNTIF($D$31:$D$31,D31)&gt;1,NOT(ISBLANK(D31)))</xm:f>
            <x14:dxf/>
          </x14:cfRule>
          <x14:cfRule type="dataBar" id="{58904d86-979f-4368-90ce-8cd9b8146d39}">
            <x14:dataBar minLength="0" maxLength="100" gradient="0">
              <x14:cfvo type="min"/>
              <x14:cfvo type="max"/>
              <x14:negativeFillColor rgb="FFFF0000"/>
              <x14:axisColor rgb="FF000000"/>
            </x14:dataBar>
            <x14:dxf/>
          </x14:cfRule>
          <xm:sqref>D31</xm:sqref>
        </x14:conditionalFormatting>
        <x14:conditionalFormatting xmlns:xm="http://schemas.microsoft.com/office/excel/2006/main">
          <x14:cfRule type="duplicateValues" priority="781" stopIfTrue="1">
            <xm:f>AND(COUNTIF($D$31:$D$31,D31)&gt;1,NOT(ISBLANK(D31)))</xm:f>
            <x14:dxf/>
          </x14:cfRule>
          <x14:cfRule type="duplicateValues" priority="782" stopIfTrue="1">
            <xm:f>AND(COUNTIF($D$31:$D$31,D31)&gt;1,NOT(ISBLANK(D31)))</xm:f>
            <x14:dxf/>
          </x14:cfRule>
          <x14:cfRule type="dataBar" id="{663bf412-67e9-4108-839c-b3cef7193c5f}">
            <x14:dataBar minLength="0" maxLength="100" gradient="0">
              <x14:cfvo type="min"/>
              <x14:cfvo type="max"/>
              <x14:negativeFillColor rgb="FFFF0000"/>
              <x14:axisColor rgb="FF000000"/>
            </x14:dataBar>
            <x14:dxf/>
          </x14:cfRule>
          <xm:sqref>D31</xm:sqref>
        </x14:conditionalFormatting>
        <x14:conditionalFormatting xmlns:xm="http://schemas.microsoft.com/office/excel/2006/main">
          <x14:cfRule type="duplicateValues" priority="778" stopIfTrue="1">
            <xm:f>AND(COUNTIF($C$31:$D$31,C31)&gt;1,NOT(ISBLANK(C31)))</xm:f>
            <x14:dxf/>
          </x14:cfRule>
          <x14:cfRule type="duplicateValues" priority="779" stopIfTrue="1">
            <xm:f>AND(COUNTIF($C$31:$D$31,C31)&gt;1,NOT(ISBLANK(C31)))</xm:f>
            <x14:dxf/>
          </x14:cfRule>
          <x14:cfRule type="dataBar" id="{200d4258-bf36-4469-a5ae-9eff17f496c3}">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73" stopIfTrue="1">
            <xm:f>AND(COUNTIF($C$32:$D$32,C32)&gt;1,NOT(ISBLANK(C32)))</xm:f>
            <x14:dxf/>
          </x14:cfRule>
          <x14:cfRule type="duplicateValues" priority="774" stopIfTrue="1">
            <xm:f>AND(COUNTIF($C$32:$D$32,C32)&gt;1,NOT(ISBLANK(C32)))</xm:f>
            <x14:dxf/>
          </x14:cfRule>
          <x14:cfRule type="dataBar" id="{ad86732b-08c6-4e1d-89ee-c76aaa333d0f}">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69" stopIfTrue="1">
            <xm:f>AND(COUNTIF($C$32:$D$32,C32)&gt;1,NOT(ISBLANK(C32)))</xm:f>
            <x14:dxf/>
          </x14:cfRule>
          <x14:cfRule type="duplicateValues" priority="770" stopIfTrue="1">
            <xm:f>AND(COUNTIF($C$32:$D$32,C32)&gt;1,NOT(ISBLANK(C32)))</xm:f>
            <x14:dxf/>
          </x14:cfRule>
          <x14:cfRule type="dataBar" id="{ec6b565a-a795-40bd-9fe1-a441a6ed505d}">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64" stopIfTrue="1">
            <xm:f>AND(COUNTIF($C$32:$D$32,C32)&gt;1,NOT(ISBLANK(C32)))</xm:f>
            <x14:dxf/>
          </x14:cfRule>
          <x14:cfRule type="duplicateValues" priority="765" stopIfTrue="1">
            <xm:f>AND(COUNTIF($C$32:$D$32,C32)&gt;1,NOT(ISBLANK(C32)))</xm:f>
            <x14:dxf/>
          </x14:cfRule>
          <x14:cfRule type="dataBar" id="{d061db75-8c5b-4f11-8bcf-9bfbe2f654c7}">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60" stopIfTrue="1">
            <xm:f>AND(COUNTIF($C$32:$D$32,C32)&gt;1,NOT(ISBLANK(C32)))</xm:f>
            <x14:dxf/>
          </x14:cfRule>
          <x14:cfRule type="duplicateValues" priority="761" stopIfTrue="1">
            <xm:f>AND(COUNTIF($C$32:$D$32,C32)&gt;1,NOT(ISBLANK(C32)))</xm:f>
            <x14:dxf/>
          </x14:cfRule>
          <x14:cfRule type="dataBar" id="{92697789-e0d1-424d-b401-7c2fe07f82f4}">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56" stopIfTrue="1">
            <xm:f>AND(COUNTIF($C$32:$D$32,C32)&gt;1,NOT(ISBLANK(C32)))</xm:f>
            <x14:dxf/>
          </x14:cfRule>
          <x14:cfRule type="duplicateValues" priority="757" stopIfTrue="1">
            <xm:f>AND(COUNTIF($C$32:$D$32,C32)&gt;1,NOT(ISBLANK(C32)))</xm:f>
            <x14:dxf/>
          </x14:cfRule>
          <x14:cfRule type="dataBar" id="{9cee96cb-fc9f-4ef5-a732-7c3507079db5}">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52" stopIfTrue="1">
            <xm:f>AND(COUNTIF($C$41:$C$41,C41)&gt;1,NOT(ISBLANK(C41)))</xm:f>
            <x14:dxf/>
          </x14:cfRule>
          <x14:cfRule type="duplicateValues" priority="753" stopIfTrue="1">
            <xm:f>AND(COUNTIF($C$41:$C$41,C41)&gt;1,NOT(ISBLANK(C41)))</xm:f>
            <x14:dxf/>
          </x14:cfRule>
          <x14:cfRule type="dataBar" id="{c7ce92f9-da80-4d8c-a605-ae00fa7fb3f5}">
            <x14:dataBar minLength="0" maxLength="100" gradient="0">
              <x14:cfvo type="min"/>
              <x14:cfvo type="max"/>
              <x14:negativeFillColor rgb="FFFF0000"/>
              <x14:axisColor rgb="FF000000"/>
            </x14:dataBar>
            <x14:dxf/>
          </x14:cfRule>
          <xm:sqref>C41</xm:sqref>
        </x14:conditionalFormatting>
        <x14:conditionalFormatting xmlns:xm="http://schemas.microsoft.com/office/excel/2006/main">
          <x14:cfRule type="duplicateValues" priority="749" stopIfTrue="1">
            <xm:f>AND(COUNTIF($C$31:$D$32,C31)&gt;1,NOT(ISBLANK(C31)))</xm:f>
            <x14:dxf/>
          </x14:cfRule>
          <x14:cfRule type="duplicateValues" priority="750" stopIfTrue="1">
            <xm:f>AND(COUNTIF($C$31:$D$32,C31)&gt;1,NOT(ISBLANK(C31)))</xm:f>
            <x14:dxf/>
          </x14:cfRule>
          <x14:cfRule type="dataBar" id="{b7039084-5c70-4f53-8176-0d69b381500c}">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745" stopIfTrue="1">
            <xm:f>AND(COUNTIF($C$31:$D$32,C31)&gt;1,NOT(ISBLANK(C31)))</xm:f>
            <x14:dxf/>
          </x14:cfRule>
          <x14:cfRule type="duplicateValues" priority="746" stopIfTrue="1">
            <xm:f>AND(COUNTIF($C$31:$D$32,C31)&gt;1,NOT(ISBLANK(C31)))</xm:f>
            <x14:dxf/>
          </x14:cfRule>
          <x14:cfRule type="dataBar" id="{d6ce7e47-9439-4f79-879e-4de9b9fe816c}">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741" stopIfTrue="1">
            <xm:f>AND(COUNTIF($C$31:$D$32,C31)&gt;1,NOT(ISBLANK(C31)))</xm:f>
            <x14:dxf/>
          </x14:cfRule>
          <x14:cfRule type="duplicateValues" priority="742" stopIfTrue="1">
            <xm:f>AND(COUNTIF($C$31:$D$32,C31)&gt;1,NOT(ISBLANK(C31)))</xm:f>
            <x14:dxf/>
          </x14:cfRule>
          <x14:cfRule type="dataBar" id="{67f95f5e-eec9-4c9c-b801-9b834d68c481}">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737" stopIfTrue="1">
            <xm:f>AND(COUNTIF($C$31:$D$32,C31)&gt;1,NOT(ISBLANK(C31)))</xm:f>
            <x14:dxf/>
          </x14:cfRule>
          <x14:cfRule type="duplicateValues" priority="738" stopIfTrue="1">
            <xm:f>AND(COUNTIF($C$31:$D$32,C31)&gt;1,NOT(ISBLANK(C31)))</xm:f>
            <x14:dxf/>
          </x14:cfRule>
          <x14:cfRule type="dataBar" id="{6961e09f-84b1-4f67-b68e-d926e0694ee9}">
            <x14:dataBar minLength="0" maxLength="100" gradient="0">
              <x14:cfvo type="min"/>
              <x14:cfvo type="max"/>
              <x14:negativeFillColor rgb="FFFF0000"/>
              <x14:axisColor rgb="FF000000"/>
            </x14:dataBar>
            <x14:dxf/>
          </x14:cfRule>
          <xm:sqref>C31:D32</xm:sqref>
        </x14:conditionalFormatting>
        <x14:conditionalFormatting xmlns:xm="http://schemas.microsoft.com/office/excel/2006/main">
          <x14:cfRule type="duplicateValues" priority="733" stopIfTrue="1">
            <xm:f>AND(COUNTIF($C$32:$D$32,C32)&gt;1,NOT(ISBLANK(C32)))</xm:f>
            <x14:dxf/>
          </x14:cfRule>
          <x14:cfRule type="duplicateValues" priority="734" stopIfTrue="1">
            <xm:f>AND(COUNTIF($C$32:$D$32,C32)&gt;1,NOT(ISBLANK(C32)))</xm:f>
            <x14:dxf/>
          </x14:cfRule>
          <x14:cfRule type="dataBar" id="{22ab8300-e05b-4ddd-8096-52651e461543}">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28" stopIfTrue="1">
            <xm:f>AND(COUNTIF($C$32:$D$32,C32)&gt;1,NOT(ISBLANK(C32)))</xm:f>
            <x14:dxf/>
          </x14:cfRule>
          <x14:cfRule type="duplicateValues" priority="729" stopIfTrue="1">
            <xm:f>AND(COUNTIF($C$32:$D$32,C32)&gt;1,NOT(ISBLANK(C32)))</xm:f>
            <x14:dxf/>
          </x14:cfRule>
          <x14:cfRule type="dataBar" id="{87415d27-4e2f-44b8-851e-8647e8f607ab}">
            <x14:dataBar minLength="0" maxLength="100" gradient="0">
              <x14:cfvo type="min"/>
              <x14:cfvo type="max"/>
              <x14:negativeFillColor rgb="FFFF0000"/>
              <x14:axisColor rgb="FF000000"/>
            </x14:dataBar>
            <x14:dxf/>
          </x14:cfRule>
          <xm:sqref>C32:D32</xm:sqref>
        </x14:conditionalFormatting>
        <x14:conditionalFormatting xmlns:xm="http://schemas.microsoft.com/office/excel/2006/main">
          <x14:cfRule type="duplicateValues" priority="724" stopIfTrue="1">
            <xm:f>AND(COUNTIF($C$32:$C$32,C32)&gt;1,NOT(ISBLANK(C32)))</xm:f>
            <x14:dxf/>
          </x14:cfRule>
          <x14:cfRule type="duplicateValues" priority="725" stopIfTrue="1">
            <xm:f>AND(COUNTIF($C$32:$C$32,C32)&gt;1,NOT(ISBLANK(C32)))</xm:f>
            <x14:dxf/>
          </x14:cfRule>
          <x14:cfRule type="dataBar" id="{76bfaa6c-86d2-44e6-bfa7-ade6df87db11}">
            <x14:dataBar minLength="0" maxLength="100" gradient="0">
              <x14:cfvo type="min"/>
              <x14:cfvo type="max"/>
              <x14:negativeFillColor rgb="FFFF0000"/>
              <x14:axisColor rgb="FF000000"/>
            </x14:dataBar>
            <x14:dxf/>
          </x14:cfRule>
          <xm:sqref>C32</xm:sqref>
        </x14:conditionalFormatting>
        <x14:conditionalFormatting xmlns:xm="http://schemas.microsoft.com/office/excel/2006/main">
          <x14:cfRule type="duplicateValues" priority="720" stopIfTrue="1">
            <xm:f>AND(COUNTIF($C$31:$C$31,C31)&gt;1,NOT(ISBLANK(C31)))</xm:f>
            <x14:dxf/>
          </x14:cfRule>
          <x14:cfRule type="duplicateValues" priority="721" stopIfTrue="1">
            <xm:f>AND(COUNTIF($C$31:$C$31,C31)&gt;1,NOT(ISBLANK(C31)))</xm:f>
            <x14:dxf/>
          </x14:cfRule>
          <x14:cfRule type="dataBar" id="{ba261074-1bab-4452-9bf9-327217a08a19}">
            <x14:dataBar minLength="0" maxLength="100" gradient="0">
              <x14:cfvo type="min"/>
              <x14:cfvo type="max"/>
              <x14:negativeFillColor rgb="FFFF0000"/>
              <x14:axisColor rgb="FF000000"/>
            </x14:dataBar>
            <x14:dxf/>
          </x14:cfRule>
          <xm:sqref>C31</xm:sqref>
        </x14:conditionalFormatting>
        <x14:conditionalFormatting xmlns:xm="http://schemas.microsoft.com/office/excel/2006/main">
          <x14:cfRule type="duplicateValues" priority="717" stopIfTrue="1">
            <xm:f>AND(COUNTIF($C$31:$D$31,C31)&gt;1,NOT(ISBLANK(C31)))</xm:f>
            <x14:dxf/>
          </x14:cfRule>
          <x14:cfRule type="duplicateValues" priority="718" stopIfTrue="1">
            <xm:f>AND(COUNTIF($C$31:$D$31,C31)&gt;1,NOT(ISBLANK(C31)))</xm:f>
            <x14:dxf/>
          </x14:cfRule>
          <x14:cfRule type="dataBar" id="{5ded11ac-7231-4013-bfe4-252a02ea6be5}">
            <x14:dataBar minLength="0" maxLength="100" gradient="0">
              <x14:cfvo type="min"/>
              <x14:cfvo type="max"/>
              <x14:negativeFillColor rgb="FFFF0000"/>
              <x14:axisColor rgb="FF000000"/>
            </x14:dataBar>
            <x14:dxf/>
          </x14:cfRule>
          <xm:sqref>C31:D31</xm:sqref>
        </x14:conditionalFormatting>
        <x14:conditionalFormatting xmlns:xm="http://schemas.microsoft.com/office/excel/2006/main">
          <x14:cfRule type="duplicateValues" priority="713" stopIfTrue="1">
            <xm:f>AND(COUNTIF($C$33:$D$34,C33)&gt;1,NOT(ISBLANK(C33)))</xm:f>
            <x14:dxf/>
          </x14:cfRule>
          <x14:cfRule type="duplicateValues" priority="714" stopIfTrue="1">
            <xm:f>AND(COUNTIF($C$33:$D$34,C33)&gt;1,NOT(ISBLANK(C33)))</xm:f>
            <x14:dxf/>
          </x14:cfRule>
          <x14:cfRule type="dataBar" id="{f3483fb2-a373-45a6-ba41-25d356f6e6fe}">
            <x14:dataBar minLength="0" maxLength="100" gradient="0">
              <x14:cfvo type="min"/>
              <x14:cfvo type="max"/>
              <x14:negativeFillColor rgb="FFFF0000"/>
              <x14:axisColor rgb="FF000000"/>
            </x14:dataBar>
            <x14:dxf/>
          </x14:cfRule>
          <xm:sqref>C33:D34</xm:sqref>
        </x14:conditionalFormatting>
        <x14:conditionalFormatting xmlns:xm="http://schemas.microsoft.com/office/excel/2006/main">
          <x14:cfRule type="duplicateValues" priority="708" stopIfTrue="1">
            <xm:f>AND(COUNTIF($C$33:$D$33,C33)&gt;1,NOT(ISBLANK(C33)))</xm:f>
            <x14:dxf/>
          </x14:cfRule>
          <x14:cfRule type="duplicateValues" priority="709" stopIfTrue="1">
            <xm:f>AND(COUNTIF($C$33:$D$33,C33)&gt;1,NOT(ISBLANK(C33)))</xm:f>
            <x14:dxf/>
          </x14:cfRule>
          <x14:cfRule type="dataBar" id="{7b10f15f-2801-4748-a4dd-f352018948a3}">
            <x14:dataBar minLength="0" maxLength="100" gradient="0">
              <x14:cfvo type="min"/>
              <x14:cfvo type="max"/>
              <x14:negativeFillColor rgb="FFFF0000"/>
              <x14:axisColor rgb="FF000000"/>
            </x14:dataBar>
            <x14:dxf/>
          </x14:cfRule>
          <xm:sqref>C33:D33</xm:sqref>
        </x14:conditionalFormatting>
        <x14:conditionalFormatting xmlns:xm="http://schemas.microsoft.com/office/excel/2006/main">
          <x14:cfRule type="duplicateValues" priority="703" stopIfTrue="1">
            <xm:f>AND(COUNTIF($C$33:$D$33,C33)&gt;1,NOT(ISBLANK(C33)))</xm:f>
            <x14:dxf/>
          </x14:cfRule>
          <x14:cfRule type="duplicateValues" priority="704" stopIfTrue="1">
            <xm:f>AND(COUNTIF($C$33:$D$33,C33)&gt;1,NOT(ISBLANK(C33)))</xm:f>
            <x14:dxf/>
          </x14:cfRule>
          <x14:cfRule type="dataBar" id="{5c2ff38e-7960-43a2-8999-89d468fadbc7}">
            <x14:dataBar minLength="0" maxLength="100" gradient="0">
              <x14:cfvo type="min"/>
              <x14:cfvo type="max"/>
              <x14:negativeFillColor rgb="FFFF0000"/>
              <x14:axisColor rgb="FF000000"/>
            </x14:dataBar>
            <x14:dxf/>
          </x14:cfRule>
          <xm:sqref>C33:D33</xm:sqref>
        </x14:conditionalFormatting>
        <x14:conditionalFormatting xmlns:xm="http://schemas.microsoft.com/office/excel/2006/main">
          <x14:cfRule type="duplicateValues" priority="699" stopIfTrue="1">
            <xm:f>AND(COUNTIF($C$33:$D$33,C33)&gt;1,NOT(ISBLANK(C33)))</xm:f>
            <x14:dxf/>
          </x14:cfRule>
          <x14:cfRule type="duplicateValues" priority="700" stopIfTrue="1">
            <xm:f>AND(COUNTIF($C$33:$D$33,C33)&gt;1,NOT(ISBLANK(C33)))</xm:f>
            <x14:dxf/>
          </x14:cfRule>
          <x14:cfRule type="dataBar" id="{aa014cfd-8d8e-4c16-bc5d-a61b13c28b31}">
            <x14:dataBar minLength="0" maxLength="100" gradient="0">
              <x14:cfvo type="min"/>
              <x14:cfvo type="max"/>
              <x14:negativeFillColor rgb="FFFF0000"/>
              <x14:axisColor rgb="FF000000"/>
            </x14:dataBar>
            <x14:dxf/>
          </x14:cfRule>
          <xm:sqref>C33:D33</xm:sqref>
        </x14:conditionalFormatting>
        <x14:conditionalFormatting xmlns:xm="http://schemas.microsoft.com/office/excel/2006/main">
          <x14:cfRule type="duplicateValues" priority="695" stopIfTrue="1">
            <xm:f>AND(COUNTIF($C$33:$D$34,C33)&gt;1,NOT(ISBLANK(C33)))</xm:f>
            <x14:dxf/>
          </x14:cfRule>
          <x14:cfRule type="duplicateValues" priority="696" stopIfTrue="1">
            <xm:f>AND(COUNTIF($C$33:$D$34,C33)&gt;1,NOT(ISBLANK(C33)))</xm:f>
            <x14:dxf/>
          </x14:cfRule>
          <x14:cfRule type="dataBar" id="{04577fc9-6ca3-4f34-a6dc-c76f39f1fca0}">
            <x14:dataBar minLength="0" maxLength="100" gradient="0">
              <x14:cfvo type="min"/>
              <x14:cfvo type="max"/>
              <x14:negativeFillColor rgb="FFFF0000"/>
              <x14:axisColor rgb="FF000000"/>
            </x14:dataBar>
            <x14:dxf/>
          </x14:cfRule>
          <xm:sqref>C33:D34</xm:sqref>
        </x14:conditionalFormatting>
        <x14:conditionalFormatting xmlns:xm="http://schemas.microsoft.com/office/excel/2006/main">
          <x14:cfRule type="duplicateValues" priority="691" stopIfTrue="1">
            <xm:f>AND(COUNTIF($C$33:$D$34,C33)&gt;1,NOT(ISBLANK(C33)))</xm:f>
            <x14:dxf/>
          </x14:cfRule>
          <x14:cfRule type="duplicateValues" priority="692" stopIfTrue="1">
            <xm:f>AND(COUNTIF($C$33:$D$34,C33)&gt;1,NOT(ISBLANK(C33)))</xm:f>
            <x14:dxf/>
          </x14:cfRule>
          <x14:cfRule type="dataBar" id="{573dbc91-7257-4f75-b26b-d37f8f201acc}">
            <x14:dataBar minLength="0" maxLength="100" gradient="0">
              <x14:cfvo type="min"/>
              <x14:cfvo type="max"/>
              <x14:negativeFillColor rgb="FFFF0000"/>
              <x14:axisColor rgb="FF000000"/>
            </x14:dataBar>
            <x14:dxf/>
          </x14:cfRule>
          <xm:sqref>C33:D34</xm:sqref>
        </x14:conditionalFormatting>
        <x14:conditionalFormatting xmlns:xm="http://schemas.microsoft.com/office/excel/2006/main">
          <x14:cfRule type="duplicateValues" priority="686" stopIfTrue="1">
            <xm:f>AND(COUNTIF($C$33:$C$34,C33)&gt;1,NOT(ISBLANK(C33)))</xm:f>
            <x14:dxf/>
          </x14:cfRule>
          <x14:cfRule type="duplicateValues" priority="687" stopIfTrue="1">
            <xm:f>AND(COUNTIF($C$33:$C$34,C33)&gt;1,NOT(ISBLANK(C33)))</xm:f>
            <x14:dxf/>
          </x14:cfRule>
          <x14:cfRule type="dataBar" id="{9846ce42-0395-48c4-b193-24c9c2c13b2b}">
            <x14:dataBar minLength="0" maxLength="100" gradient="0">
              <x14:cfvo type="min"/>
              <x14:cfvo type="max"/>
              <x14:negativeFillColor rgb="FFFF0000"/>
              <x14:axisColor rgb="FF000000"/>
            </x14:dataBar>
            <x14:dxf/>
          </x14:cfRule>
          <xm:sqref>C33:C34</xm:sqref>
        </x14:conditionalFormatting>
        <x14:conditionalFormatting xmlns:xm="http://schemas.microsoft.com/office/excel/2006/main">
          <x14:cfRule type="duplicateValues" priority="682" stopIfTrue="1">
            <xm:f>AND(COUNTIF($C$42:$D$42,C42)&gt;1,NOT(ISBLANK(C42)))</xm:f>
            <x14:dxf/>
          </x14:cfRule>
          <x14:cfRule type="duplicateValues" priority="683" stopIfTrue="1">
            <xm:f>AND(COUNTIF($C$42:$D$42,C42)&gt;1,NOT(ISBLANK(C42)))</xm:f>
            <x14:dxf/>
          </x14:cfRule>
          <x14:cfRule type="dataBar" id="{29e2f7ba-c8db-419c-aef5-2513969888ce}">
            <x14:dataBar minLength="0" maxLength="100" gradient="0">
              <x14:cfvo type="min"/>
              <x14:cfvo type="max"/>
              <x14:negativeFillColor rgb="FFFF0000"/>
              <x14:axisColor rgb="FF000000"/>
            </x14:dataBar>
            <x14:dxf/>
          </x14:cfRule>
          <xm:sqref>C42:D42</xm:sqref>
        </x14:conditionalFormatting>
        <x14:conditionalFormatting xmlns:xm="http://schemas.microsoft.com/office/excel/2006/main">
          <x14:cfRule type="duplicateValues" priority="678" stopIfTrue="1">
            <xm:f>AND(COUNTIF($C$44:$C$44,C44)&gt;1,NOT(ISBLANK(C44)))</xm:f>
            <x14:dxf/>
          </x14:cfRule>
          <x14:cfRule type="duplicateValues" priority="679" stopIfTrue="1">
            <xm:f>AND(COUNTIF($C$44:$C$44,C44)&gt;1,NOT(ISBLANK(C44)))</xm:f>
            <x14:dxf/>
          </x14:cfRule>
          <x14:cfRule type="dataBar" id="{b13c782a-52d4-4fde-abb8-e1d0273abcf6}">
            <x14:dataBar minLength="0" maxLength="100" gradient="0">
              <x14:cfvo type="min"/>
              <x14:cfvo type="max"/>
              <x14:negativeFillColor rgb="FFFF0000"/>
              <x14:axisColor rgb="FF000000"/>
            </x14:dataBar>
            <x14:dxf/>
          </x14:cfRule>
          <xm:sqref>C44</xm:sqref>
        </x14:conditionalFormatting>
        <x14:conditionalFormatting xmlns:xm="http://schemas.microsoft.com/office/excel/2006/main">
          <x14:cfRule type="duplicateValues" priority="674" stopIfTrue="1">
            <xm:f>AND(COUNTIF($C$35:$D$35,C35)&gt;1,NOT(ISBLANK(C35)))</xm:f>
            <x14:dxf/>
          </x14:cfRule>
          <x14:cfRule type="duplicateValues" priority="675" stopIfTrue="1">
            <xm:f>AND(COUNTIF($C$35:$D$35,C35)&gt;1,NOT(ISBLANK(C35)))</xm:f>
            <x14:dxf/>
          </x14:cfRule>
          <x14:cfRule type="dataBar" id="{c3d42f91-07e8-4652-b4e5-e3a79eb8bc26}">
            <x14:dataBar minLength="0" maxLength="100" gradient="0">
              <x14:cfvo type="min"/>
              <x14:cfvo type="max"/>
              <x14:negativeFillColor rgb="FFFF0000"/>
              <x14:axisColor rgb="FF000000"/>
            </x14:dataBar>
            <x14:dxf/>
          </x14:cfRule>
          <xm:sqref>C35:D35</xm:sqref>
        </x14:conditionalFormatting>
        <x14:conditionalFormatting xmlns:xm="http://schemas.microsoft.com/office/excel/2006/main">
          <x14:cfRule type="duplicateValues" priority="671" stopIfTrue="1">
            <xm:f>AND(COUNTIF($C$27:$D$28,C27)&gt;1,NOT(ISBLANK(C27)))</xm:f>
            <x14:dxf/>
          </x14:cfRule>
          <x14:cfRule type="duplicateValues" priority="672" stopIfTrue="1">
            <xm:f>AND(COUNTIF($C$27:$D$28,C27)&gt;1,NOT(ISBLANK(C27)))</xm:f>
            <x14:dxf/>
          </x14:cfRule>
          <x14:cfRule type="dataBar" id="{b3c6415f-5ada-4a60-b20c-45ead0251457}">
            <x14:dataBar minLength="0" maxLength="100" gradient="0">
              <x14:cfvo type="min"/>
              <x14:cfvo type="max"/>
              <x14:negativeFillColor rgb="FFFF0000"/>
              <x14:axisColor rgb="FF000000"/>
            </x14:dataBar>
            <x14:dxf/>
          </x14:cfRule>
          <xm:sqref>C27:D28</xm:sqref>
        </x14:conditionalFormatting>
        <x14:conditionalFormatting xmlns:xm="http://schemas.microsoft.com/office/excel/2006/main">
          <x14:cfRule type="duplicateValues" priority="667" stopIfTrue="1">
            <xm:f>AND(COUNTIF($C$27:$D$27,C27)&gt;1,NOT(ISBLANK(C27)))</xm:f>
            <x14:dxf/>
          </x14:cfRule>
          <x14:cfRule type="duplicateValues" priority="668" stopIfTrue="1">
            <xm:f>AND(COUNTIF($C$27:$D$27,C27)&gt;1,NOT(ISBLANK(C27)))</xm:f>
            <x14:dxf/>
          </x14:cfRule>
          <x14:cfRule type="dataBar" id="{268da438-d38b-43df-8343-6dee576ba538}">
            <x14:dataBar minLength="0" maxLength="100" gradient="0">
              <x14:cfvo type="min"/>
              <x14:cfvo type="max"/>
              <x14:negativeFillColor rgb="FFFF0000"/>
              <x14:axisColor rgb="FF000000"/>
            </x14:dataBar>
            <x14:dxf/>
          </x14:cfRule>
          <xm:sqref>C27:D27</xm:sqref>
        </x14:conditionalFormatting>
        <x14:conditionalFormatting xmlns:xm="http://schemas.microsoft.com/office/excel/2006/main">
          <x14:cfRule type="duplicateValues" priority="663" stopIfTrue="1">
            <xm:f>AND(COUNTIF($C$28:$D$28,C28)&gt;1,NOT(ISBLANK(C28)))</xm:f>
            <x14:dxf/>
          </x14:cfRule>
          <x14:cfRule type="duplicateValues" priority="664" stopIfTrue="1">
            <xm:f>AND(COUNTIF($C$28:$D$28,C28)&gt;1,NOT(ISBLANK(C28)))</xm:f>
            <x14:dxf/>
          </x14:cfRule>
          <x14:cfRule type="dataBar" id="{792ec926-c747-48f3-8fb8-d2e3617d4f33}">
            <x14:dataBar minLength="0" maxLength="100" gradient="0">
              <x14:cfvo type="min"/>
              <x14:cfvo type="max"/>
              <x14:negativeFillColor rgb="FFFF0000"/>
              <x14:axisColor rgb="FF000000"/>
            </x14:dataBar>
            <x14:dxf/>
          </x14:cfRule>
          <xm:sqref>C28:D28</xm:sqref>
        </x14:conditionalFormatting>
        <x14:conditionalFormatting xmlns:xm="http://schemas.microsoft.com/office/excel/2006/main">
          <x14:cfRule type="duplicateValues" priority="658" stopIfTrue="1">
            <xm:f>AND(COUNTIF($C$27:$C$28,C27)&gt;1,NOT(ISBLANK(C27)))</xm:f>
            <x14:dxf/>
          </x14:cfRule>
          <x14:cfRule type="duplicateValues" priority="659" stopIfTrue="1">
            <xm:f>AND(COUNTIF($C$27:$C$28,C27)&gt;1,NOT(ISBLANK(C27)))</xm:f>
            <x14:dxf/>
          </x14:cfRule>
          <x14:cfRule type="dataBar" id="{c364876f-273f-47c9-bf7d-605a0f66df95}">
            <x14:dataBar minLength="0" maxLength="100" gradient="0">
              <x14:cfvo type="min"/>
              <x14:cfvo type="max"/>
              <x14:negativeFillColor rgb="FFFF0000"/>
              <x14:axisColor rgb="FF000000"/>
            </x14:dataBar>
            <x14:dxf/>
          </x14:cfRule>
          <xm:sqref>C27:C28</xm:sqref>
        </x14:conditionalFormatting>
        <x14:conditionalFormatting xmlns:xm="http://schemas.microsoft.com/office/excel/2006/main">
          <x14:cfRule type="duplicateValues" priority="655" stopIfTrue="1">
            <xm:f>AND(COUNTIF($C$39:$D$40,C15)+COUNTIF($C$15:$D$16,C15)&gt;1,NOT(ISBLANK(C15)))</xm:f>
            <x14:dxf/>
          </x14:cfRule>
          <x14:cfRule type="duplicateValues" priority="656" stopIfTrue="1">
            <xm:f>AND(COUNTIF($C$39:$D$40,C15)+COUNTIF($C$15:$D$16,C15)&gt;1,NOT(ISBLANK(C15)))</xm:f>
            <x14:dxf/>
          </x14:cfRule>
          <x14:cfRule type="dataBar" id="{6a44cdd2-66f4-420d-bb6c-7320791af6de}">
            <x14:dataBar minLength="0" maxLength="100" gradient="0">
              <x14:cfvo type="min"/>
              <x14:cfvo type="max"/>
              <x14:negativeFillColor rgb="FFFF0000"/>
              <x14:axisColor rgb="FF000000"/>
            </x14:dataBar>
            <x14:dxf/>
          </x14:cfRule>
          <xm:sqref>C39:D40 C15:D16</xm:sqref>
        </x14:conditionalFormatting>
        <x14:conditionalFormatting xmlns:xm="http://schemas.microsoft.com/office/excel/2006/main">
          <x14:cfRule type="duplicateValues" priority="651" stopIfTrue="1">
            <xm:f>AND(COUNTIF($C$39:$D$39,C39)&gt;1,NOT(ISBLANK(C39)))</xm:f>
            <x14:dxf/>
          </x14:cfRule>
          <x14:cfRule type="duplicateValues" priority="652" stopIfTrue="1">
            <xm:f>AND(COUNTIF($C$39:$D$39,C39)&gt;1,NOT(ISBLANK(C39)))</xm:f>
            <x14:dxf/>
          </x14:cfRule>
          <x14:cfRule type="dataBar" id="{3c7ba266-3d87-48e8-a756-f1e982b68cc5}">
            <x14:dataBar minLength="0" maxLength="100" gradient="0">
              <x14:cfvo type="min"/>
              <x14:cfvo type="max"/>
              <x14:negativeFillColor rgb="FFFF0000"/>
              <x14:axisColor rgb="FF000000"/>
            </x14:dataBar>
            <x14:dxf/>
          </x14:cfRule>
          <xm:sqref>C39:D39</xm:sqref>
        </x14:conditionalFormatting>
        <x14:conditionalFormatting xmlns:xm="http://schemas.microsoft.com/office/excel/2006/main">
          <x14:cfRule type="duplicateValues" priority="647" stopIfTrue="1">
            <xm:f>AND(COUNTIF($C$40:$D$40,C15)+COUNTIF($C$15:$D$16,C15)&gt;1,NOT(ISBLANK(C15)))</xm:f>
            <x14:dxf/>
          </x14:cfRule>
          <x14:cfRule type="duplicateValues" priority="648" stopIfTrue="1">
            <xm:f>AND(COUNTIF($C$40:$D$40,C15)+COUNTIF($C$15:$D$16,C15)&gt;1,NOT(ISBLANK(C15)))</xm:f>
            <x14:dxf/>
          </x14:cfRule>
          <x14:cfRule type="dataBar" id="{d7aa4307-2b46-46d7-b9aa-0dfb5dfe2fdd}">
            <x14:dataBar minLength="0" maxLength="100" gradient="0">
              <x14:cfvo type="min"/>
              <x14:cfvo type="max"/>
              <x14:negativeFillColor rgb="FFFF0000"/>
              <x14:axisColor rgb="FF000000"/>
            </x14:dataBar>
            <x14:dxf/>
          </x14:cfRule>
          <xm:sqref>C40:D40 C15:D16</xm:sqref>
        </x14:conditionalFormatting>
        <x14:conditionalFormatting xmlns:xm="http://schemas.microsoft.com/office/excel/2006/main">
          <x14:cfRule type="duplicateValues" priority="643" stopIfTrue="1">
            <xm:f>AND(COUNTIF($C$35:$D$36,C35)&gt;1,NOT(ISBLANK(C35)))</xm:f>
            <x14:dxf/>
          </x14:cfRule>
          <x14:cfRule type="duplicateValues" priority="644" stopIfTrue="1">
            <xm:f>AND(COUNTIF($C$35:$D$36,C35)&gt;1,NOT(ISBLANK(C35)))</xm:f>
            <x14:dxf/>
          </x14:cfRule>
          <x14:cfRule type="dataBar" id="{7eb7cb91-c97b-4b67-951e-b5c978813bf2}">
            <x14:dataBar minLength="0" maxLength="100" gradient="0">
              <x14:cfvo type="min"/>
              <x14:cfvo type="max"/>
              <x14:negativeFillColor rgb="FFFF0000"/>
              <x14:axisColor rgb="FF000000"/>
            </x14:dataBar>
            <x14:dxf/>
          </x14:cfRule>
          <xm:sqref>C35:D36</xm:sqref>
        </x14:conditionalFormatting>
        <x14:conditionalFormatting xmlns:xm="http://schemas.microsoft.com/office/excel/2006/main">
          <x14:cfRule type="duplicateValues" priority="638" stopIfTrue="1">
            <xm:f>AND(COUNTIF($C$36:$D$36,C36)&gt;1,NOT(ISBLANK(C36)))</xm:f>
            <x14:dxf/>
          </x14:cfRule>
          <x14:cfRule type="duplicateValues" priority="639" stopIfTrue="1">
            <xm:f>AND(COUNTIF($C$36:$D$36,C36)&gt;1,NOT(ISBLANK(C36)))</xm:f>
            <x14:dxf/>
          </x14:cfRule>
          <x14:cfRule type="dataBar" id="{e6cbed8c-4bfa-41f6-a92f-9f992a5c4e65}">
            <x14:dataBar minLength="0" maxLength="100" gradient="0">
              <x14:cfvo type="min"/>
              <x14:cfvo type="max"/>
              <x14:negativeFillColor rgb="FFFF0000"/>
              <x14:axisColor rgb="FF000000"/>
            </x14:dataBar>
            <x14:dxf/>
          </x14:cfRule>
          <xm:sqref>C36:D36</xm:sqref>
        </x14:conditionalFormatting>
        <x14:conditionalFormatting xmlns:xm="http://schemas.microsoft.com/office/excel/2006/main">
          <x14:cfRule type="duplicateValues" priority="634" stopIfTrue="1">
            <xm:f>AND(COUNTIF($C$35:$C$35,C35)&gt;1,NOT(ISBLANK(C35)))</xm:f>
            <x14:dxf/>
          </x14:cfRule>
          <x14:cfRule type="duplicateValues" priority="635" stopIfTrue="1">
            <xm:f>AND(COUNTIF($C$35:$C$35,C35)&gt;1,NOT(ISBLANK(C35)))</xm:f>
            <x14:dxf/>
          </x14:cfRule>
          <x14:cfRule type="dataBar" id="{8eb785ce-8bce-482b-bbbe-9cd3e0fea399}">
            <x14:dataBar minLength="0" maxLength="100" gradient="0">
              <x14:cfvo type="min"/>
              <x14:cfvo type="max"/>
              <x14:negativeFillColor rgb="FFFF0000"/>
              <x14:axisColor rgb="FF000000"/>
            </x14:dataBar>
            <x14:dxf/>
          </x14:cfRule>
          <xm:sqref>C35</xm:sqref>
        </x14:conditionalFormatting>
        <x14:conditionalFormatting xmlns:xm="http://schemas.microsoft.com/office/excel/2006/main">
          <x14:cfRule type="duplicateValues" priority="630" stopIfTrue="1">
            <xm:f>AND(COUNTIF($C$39:$C$39,C39)&gt;1,NOT(ISBLANK(C39)))</xm:f>
            <x14:dxf/>
          </x14:cfRule>
          <x14:cfRule type="duplicateValues" priority="631" stopIfTrue="1">
            <xm:f>AND(COUNTIF($C$39:$C$39,C39)&gt;1,NOT(ISBLANK(C39)))</xm:f>
            <x14:dxf/>
          </x14:cfRule>
          <x14:cfRule type="dataBar" id="{50306cff-45c3-4110-b246-dc707a356137}">
            <x14:dataBar minLength="0" maxLength="100" gradient="0">
              <x14:cfvo type="min"/>
              <x14:cfvo type="max"/>
              <x14:negativeFillColor rgb="FFFF0000"/>
              <x14:axisColor rgb="FF000000"/>
            </x14:dataBar>
            <x14:dxf/>
          </x14:cfRule>
          <xm:sqref>C39</xm:sqref>
        </x14:conditionalFormatting>
        <x14:conditionalFormatting xmlns:xm="http://schemas.microsoft.com/office/excel/2006/main">
          <x14:cfRule type="duplicateValues" priority="627" stopIfTrue="1">
            <xm:f>AND(COUNTIF($C$35:$D$36,C15)+COUNTIF($C$15:$D$16,C15)+COUNTIF($C$39:$D$40,C15)&gt;1,NOT(ISBLANK(C15)))</xm:f>
            <x14:dxf/>
          </x14:cfRule>
          <x14:cfRule type="duplicateValues" priority="628" stopIfTrue="1">
            <xm:f>AND(COUNTIF($C$35:$D$36,C15)+COUNTIF($C$15:$D$16,C15)+COUNTIF($C$39:$D$40,C15)&gt;1,NOT(ISBLANK(C15)))</xm:f>
            <x14:dxf/>
          </x14:cfRule>
          <x14:cfRule type="dataBar" id="{b10c114e-183e-417e-b6e1-ed1d545a9c87}">
            <x14:dataBar minLength="0" maxLength="100" gradient="0">
              <x14:cfvo type="min"/>
              <x14:cfvo type="max"/>
              <x14:negativeFillColor rgb="FFFF0000"/>
              <x14:axisColor rgb="FF000000"/>
            </x14:dataBar>
            <x14:dxf/>
          </x14:cfRule>
          <xm:sqref>C35:D36 C15:D16 C39:D40</xm:sqref>
        </x14:conditionalFormatting>
        <x14:conditionalFormatting xmlns:xm="http://schemas.microsoft.com/office/excel/2006/main">
          <x14:cfRule type="duplicateValues" priority="622" stopIfTrue="1">
            <xm:f>AND(COUNTIF($C$16:$D$16,C16)&gt;1,NOT(ISBLANK(C16)))</xm:f>
            <x14:dxf/>
          </x14:cfRule>
          <x14:cfRule type="duplicateValues" priority="623" stopIfTrue="1">
            <xm:f>AND(COUNTIF($C$16:$D$16,C16)&gt;1,NOT(ISBLANK(C16)))</xm:f>
            <x14:dxf/>
          </x14:cfRule>
          <x14:cfRule type="dataBar" id="{6cfdd61f-3f5c-4186-a5e5-9892fd93004b}">
            <x14:dataBar minLength="0" maxLength="100" gradient="0">
              <x14:cfvo type="min"/>
              <x14:cfvo type="max"/>
              <x14:negativeFillColor rgb="FFFF0000"/>
              <x14:axisColor rgb="FF000000"/>
            </x14:dataBar>
            <x14:dxf/>
          </x14:cfRule>
          <xm:sqref>C16:D16</xm:sqref>
        </x14:conditionalFormatting>
        <x14:conditionalFormatting xmlns:xm="http://schemas.microsoft.com/office/excel/2006/main">
          <x14:cfRule type="duplicateValues" priority="618" stopIfTrue="1">
            <xm:f>AND(COUNTIF($C$15:$D$16,C15)&gt;1,NOT(ISBLANK(C15)))</xm:f>
            <x14:dxf/>
          </x14:cfRule>
          <x14:cfRule type="duplicateValues" priority="619" stopIfTrue="1">
            <xm:f>AND(COUNTIF($C$15:$D$16,C15)&gt;1,NOT(ISBLANK(C15)))</xm:f>
            <x14:dxf/>
          </x14:cfRule>
          <x14:cfRule type="dataBar" id="{f388c84c-f8af-4c74-95bd-8b4be2aef32d}">
            <x14:dataBar minLength="0" maxLength="100" gradient="0">
              <x14:cfvo type="min"/>
              <x14:cfvo type="max"/>
              <x14:negativeFillColor rgb="FFFF0000"/>
              <x14:axisColor rgb="FF000000"/>
            </x14:dataBar>
            <x14:dxf/>
          </x14:cfRule>
          <xm:sqref>C15:D16</xm:sqref>
        </x14:conditionalFormatting>
        <x14:conditionalFormatting xmlns:xm="http://schemas.microsoft.com/office/excel/2006/main">
          <x14:cfRule type="duplicateValues" priority="614" stopIfTrue="1">
            <xm:f>AND(COUNTIF($C$15:$D$15,C15)&gt;1,NOT(ISBLANK(C15)))</xm:f>
            <x14:dxf/>
          </x14:cfRule>
          <x14:cfRule type="duplicateValues" priority="615" stopIfTrue="1">
            <xm:f>AND(COUNTIF($C$15:$D$15,C15)&gt;1,NOT(ISBLANK(C15)))</xm:f>
            <x14:dxf/>
          </x14:cfRule>
          <x14:cfRule type="dataBar" id="{a3835145-cd45-4d3d-b2d8-8a97c53860d9}">
            <x14:dataBar minLength="0" maxLength="100" gradient="0">
              <x14:cfvo type="min"/>
              <x14:cfvo type="max"/>
              <x14:negativeFillColor rgb="FFFF0000"/>
              <x14:axisColor rgb="FF000000"/>
            </x14:dataBar>
            <x14:dxf/>
          </x14:cfRule>
          <xm:sqref>C15:D15</xm:sqref>
        </x14:conditionalFormatting>
        <x14:conditionalFormatting xmlns:xm="http://schemas.microsoft.com/office/excel/2006/main">
          <x14:cfRule type="duplicateValues" priority="610" stopIfTrue="1">
            <xm:f>AND(COUNTIF($C$15:$C$15,C15)&gt;1,NOT(ISBLANK(C15)))</xm:f>
            <x14:dxf/>
          </x14:cfRule>
          <x14:cfRule type="duplicateValues" priority="611" stopIfTrue="1">
            <xm:f>AND(COUNTIF($C$15:$C$15,C15)&gt;1,NOT(ISBLANK(C15)))</xm:f>
            <x14:dxf/>
          </x14:cfRule>
          <x14:cfRule type="dataBar" id="{13e97da5-972d-4b89-be79-bff8a91cc7bd}">
            <x14:dataBar minLength="0" maxLength="100" gradient="0">
              <x14:cfvo type="min"/>
              <x14:cfvo type="max"/>
              <x14:negativeFillColor rgb="FFFF0000"/>
              <x14:axisColor rgb="FF000000"/>
            </x14:dataBar>
            <x14:dxf/>
          </x14:cfRule>
          <xm:sqref>C15</xm:sqref>
        </x14:conditionalFormatting>
        <x14:conditionalFormatting xmlns:xm="http://schemas.microsoft.com/office/excel/2006/main">
          <x14:cfRule type="duplicateValues" priority="607" stopIfTrue="1">
            <xm:f>AND(COUNTIF($C$36:$C$36,C36)&gt;1,NOT(ISBLANK(C36)))</xm:f>
            <x14:dxf/>
          </x14:cfRule>
          <x14:cfRule type="duplicateValues" priority="608" stopIfTrue="1">
            <xm:f>AND(COUNTIF($C$36:$C$36,C36)&gt;1,NOT(ISBLANK(C36)))</xm:f>
            <x14:dxf/>
          </x14:cfRule>
          <x14:cfRule type="dataBar" id="{5ccffc8e-7227-4312-9bc7-fbef2aa19df7}">
            <x14:dataBar minLength="0" maxLength="100" gradient="0">
              <x14:cfvo type="min"/>
              <x14:cfvo type="max"/>
              <x14:negativeFillColor rgb="FFFF0000"/>
              <x14:axisColor rgb="FF000000"/>
            </x14:dataBar>
            <x14:dxf/>
          </x14:cfRule>
          <xm:sqref>C36</xm:sqref>
        </x14:conditionalFormatting>
        <x14:conditionalFormatting xmlns:xm="http://schemas.microsoft.com/office/excel/2006/main">
          <x14:cfRule type="duplicateValues" priority="601" stopIfTrue="1">
            <xm:f>AND(COUNTIF($C$36:$C$36,C36)&gt;1,NOT(ISBLANK(C36)))</xm:f>
            <x14:dxf/>
          </x14:cfRule>
          <x14:cfRule type="duplicateValues" priority="602" stopIfTrue="1">
            <xm:f>AND(COUNTIF($C$36:$C$36,C36)&gt;1,NOT(ISBLANK(C36)))</xm:f>
            <x14:dxf/>
          </x14:cfRule>
          <x14:cfRule type="dataBar" id="{58dae67b-ffe5-4105-9c97-338e8da66217}">
            <x14:dataBar minLength="0" maxLength="100" gradient="0">
              <x14:cfvo type="min"/>
              <x14:cfvo type="max"/>
              <x14:negativeFillColor rgb="FFFF0000"/>
              <x14:axisColor rgb="FF000000"/>
            </x14:dataBar>
            <x14:dxf/>
          </x14:cfRule>
          <xm:sqref>C36</xm:sqref>
        </x14:conditionalFormatting>
        <x14:conditionalFormatting xmlns:xm="http://schemas.microsoft.com/office/excel/2006/main">
          <x14:cfRule type="duplicateValues" priority="597" stopIfTrue="1">
            <xm:f>AND(COUNTIF($C$36:$C$36,C36)&gt;1,NOT(ISBLANK(C36)))</xm:f>
            <x14:dxf/>
          </x14:cfRule>
          <x14:cfRule type="duplicateValues" priority="598" stopIfTrue="1">
            <xm:f>AND(COUNTIF($C$36:$C$36,C36)&gt;1,NOT(ISBLANK(C36)))</xm:f>
            <x14:dxf/>
          </x14:cfRule>
          <x14:cfRule type="dataBar" id="{46d3737b-3c54-46fb-9779-3760ca0eece2}">
            <x14:dataBar minLength="0" maxLength="100" gradient="0">
              <x14:cfvo type="min"/>
              <x14:cfvo type="max"/>
              <x14:negativeFillColor rgb="FFFF0000"/>
              <x14:axisColor rgb="FF000000"/>
            </x14:dataBar>
            <x14:dxf/>
          </x14:cfRule>
          <xm:sqref>C36</xm:sqref>
        </x14:conditionalFormatting>
        <x14:conditionalFormatting xmlns:xm="http://schemas.microsoft.com/office/excel/2006/main">
          <x14:cfRule type="duplicateValues" priority="592" stopIfTrue="1">
            <xm:f>AND(COUNTIF($C$7:$D$8,C7)&gt;1,NOT(ISBLANK(C7)))</xm:f>
            <x14:dxf/>
          </x14:cfRule>
          <x14:cfRule type="duplicateValues" priority="593" stopIfTrue="1">
            <xm:f>AND(COUNTIF($C$7:$D$8,C7)&gt;1,NOT(ISBLANK(C7)))</xm:f>
            <x14:dxf/>
          </x14:cfRule>
          <x14:cfRule type="dataBar" id="{a0293be8-2b88-4960-a622-817a334c4fc8}">
            <x14:dataBar minLength="0" maxLength="100" gradient="0">
              <x14:cfvo type="min"/>
              <x14:cfvo type="max"/>
              <x14:negativeFillColor rgb="FFFF0000"/>
              <x14:axisColor rgb="FF000000"/>
            </x14:dataBar>
            <x14:dxf/>
          </x14:cfRule>
          <xm:sqref>C7:D8</xm:sqref>
        </x14:conditionalFormatting>
        <x14:conditionalFormatting xmlns:xm="http://schemas.microsoft.com/office/excel/2006/main">
          <x14:cfRule type="duplicateValues" priority="587" stopIfTrue="1">
            <xm:f>AND(COUNTIF($C$7:$D$7,C7)&gt;1,NOT(ISBLANK(C7)))</xm:f>
            <x14:dxf/>
          </x14:cfRule>
          <x14:cfRule type="duplicateValues" priority="588" stopIfTrue="1">
            <xm:f>AND(COUNTIF($C$7:$D$7,C7)&gt;1,NOT(ISBLANK(C7)))</xm:f>
            <x14:dxf/>
          </x14:cfRule>
          <x14:cfRule type="dataBar" id="{3f41cd90-7f65-45ce-a6cd-48be0690197e}">
            <x14:dataBar minLength="0" maxLength="100" gradient="0">
              <x14:cfvo type="min"/>
              <x14:cfvo type="max"/>
              <x14:negativeFillColor rgb="FFFF0000"/>
              <x14:axisColor rgb="FF000000"/>
            </x14:dataBar>
            <x14:dxf/>
          </x14:cfRule>
          <xm:sqref>C7:D7</xm:sqref>
        </x14:conditionalFormatting>
        <x14:conditionalFormatting xmlns:xm="http://schemas.microsoft.com/office/excel/2006/main">
          <x14:cfRule type="duplicateValues" priority="584" stopIfTrue="1">
            <xm:f>AND(COUNTIF($C$8:$D$8,C8)&gt;1,NOT(ISBLANK(C8)))</xm:f>
            <x14:dxf/>
          </x14:cfRule>
          <x14:cfRule type="duplicateValues" priority="585" stopIfTrue="1">
            <xm:f>AND(COUNTIF($C$8:$D$8,C8)&gt;1,NOT(ISBLANK(C8)))</xm:f>
            <x14:dxf/>
          </x14:cfRule>
          <x14:cfRule type="dataBar" id="{93dcce1c-03c6-4dd3-894f-3fb4c6004bdf}">
            <x14:dataBar minLength="0" maxLength="100" gradient="0">
              <x14:cfvo type="min"/>
              <x14:cfvo type="max"/>
              <x14:negativeFillColor rgb="FFFF0000"/>
              <x14:axisColor rgb="FF000000"/>
            </x14:dataBar>
            <x14:dxf/>
          </x14:cfRule>
          <xm:sqref>C8:D8</xm:sqref>
        </x14:conditionalFormatting>
        <x14:conditionalFormatting xmlns:xm="http://schemas.microsoft.com/office/excel/2006/main">
          <x14:cfRule type="duplicateValues" priority="579" stopIfTrue="1">
            <xm:f>AND(COUNTIF($C$7:$C$7,C7)&gt;1,NOT(ISBLANK(C7)))</xm:f>
            <x14:dxf/>
          </x14:cfRule>
          <x14:cfRule type="duplicateValues" priority="580" stopIfTrue="1">
            <xm:f>AND(COUNTIF($C$7:$C$7,C7)&gt;1,NOT(ISBLANK(C7)))</xm:f>
            <x14:dxf/>
          </x14:cfRule>
          <x14:cfRule type="dataBar" id="{e4b4502f-f559-4140-8beb-c693157c317e}">
            <x14:dataBar minLength="0" maxLength="100" gradient="0">
              <x14:cfvo type="min"/>
              <x14:cfvo type="max"/>
              <x14:negativeFillColor rgb="FFFF0000"/>
              <x14:axisColor rgb="FF000000"/>
            </x14:dataBar>
            <x14:dxf/>
          </x14:cfRule>
          <xm:sqref>C7</xm:sqref>
        </x14:conditionalFormatting>
        <x14:conditionalFormatting xmlns:xm="http://schemas.microsoft.com/office/excel/2006/main">
          <x14:cfRule type="duplicateValues" priority="576" stopIfTrue="1">
            <xm:f>AND(COUNTIF($C$7:$C$8,C7)&gt;1,NOT(ISBLANK(C7)))</xm:f>
            <x14:dxf/>
          </x14:cfRule>
          <x14:cfRule type="duplicateValues" priority="577" stopIfTrue="1">
            <xm:f>AND(COUNTIF($C$7:$C$8,C7)&gt;1,NOT(ISBLANK(C7)))</xm:f>
            <x14:dxf/>
          </x14:cfRule>
          <x14:cfRule type="dataBar" id="{ecc3186d-d679-40c5-8f1a-52593ab66ac9}">
            <x14:dataBar minLength="0" maxLength="100" gradient="0">
              <x14:cfvo type="min"/>
              <x14:cfvo type="max"/>
              <x14:negativeFillColor rgb="FFFF0000"/>
              <x14:axisColor rgb="FF000000"/>
            </x14:dataBar>
            <x14:dxf/>
          </x14:cfRule>
          <xm:sqref>C7:C8</xm:sqref>
        </x14:conditionalFormatting>
        <x14:conditionalFormatting xmlns:xm="http://schemas.microsoft.com/office/excel/2006/main">
          <x14:cfRule type="duplicateValues" priority="571" stopIfTrue="1">
            <xm:f>AND(COUNTIF($C$8:$C$8,C8)&gt;1,NOT(ISBLANK(C8)))</xm:f>
            <x14:dxf/>
          </x14:cfRule>
          <x14:cfRule type="duplicateValues" priority="572" stopIfTrue="1">
            <xm:f>AND(COUNTIF($C$8:$C$8,C8)&gt;1,NOT(ISBLANK(C8)))</xm:f>
            <x14:dxf/>
          </x14:cfRule>
          <x14:cfRule type="dataBar" id="{badc4246-4e3f-4a80-b812-57346e572ab5}">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uplicateValues" priority="568" stopIfTrue="1">
            <xm:f>AND(COUNTIF($D$7:$D$7,D7)&gt;1,NOT(ISBLANK(D7)))</xm:f>
            <x14:dxf/>
          </x14:cfRule>
          <x14:cfRule type="duplicateValues" priority="569" stopIfTrue="1">
            <xm:f>AND(COUNTIF($D$7:$D$7,D7)&gt;1,NOT(ISBLANK(D7)))</xm:f>
            <x14:dxf/>
          </x14:cfRule>
          <x14:cfRule type="dataBar" id="{50c60bb9-5aa1-4207-acdc-61e05de803bf}">
            <x14:dataBar minLength="0" maxLength="100" gradient="0">
              <x14:cfvo type="min"/>
              <x14:cfvo type="max"/>
              <x14:negativeFillColor rgb="FFFF0000"/>
              <x14:axisColor rgb="FF000000"/>
            </x14:dataBar>
            <x14:dxf/>
          </x14:cfRule>
          <xm:sqref>D7</xm:sqref>
        </x14:conditionalFormatting>
        <x14:conditionalFormatting xmlns:xm="http://schemas.microsoft.com/office/excel/2006/main">
          <x14:cfRule type="duplicateValues" priority="563" stopIfTrue="1">
            <xm:f>AND(COUNTIF($C$7:$C$7,C7)&gt;1,NOT(ISBLANK(C7)))</xm:f>
            <x14:dxf/>
          </x14:cfRule>
          <x14:cfRule type="duplicateValues" priority="564" stopIfTrue="1">
            <xm:f>AND(COUNTIF($C$7:$C$7,C7)&gt;1,NOT(ISBLANK(C7)))</xm:f>
            <x14:dxf/>
          </x14:cfRule>
          <x14:cfRule type="dataBar" id="{cede1c20-fde3-4e77-b073-eebec7bb95f7}">
            <x14:dataBar minLength="0" maxLength="100" gradient="0">
              <x14:cfvo type="min"/>
              <x14:cfvo type="max"/>
              <x14:negativeFillColor rgb="FFFF0000"/>
              <x14:axisColor rgb="FF000000"/>
            </x14:dataBar>
            <x14:dxf/>
          </x14:cfRule>
          <xm:sqref>C7</xm:sqref>
        </x14:conditionalFormatting>
        <x14:conditionalFormatting xmlns:xm="http://schemas.microsoft.com/office/excel/2006/main">
          <x14:cfRule type="duplicateValues" priority="560" stopIfTrue="1">
            <xm:f>AND(COUNTIF($C$46:$D$46,C3)+COUNTIF($C$12:$D$12,C3)+COUNTIF($C$3:$D$4,C3)&gt;1,NOT(ISBLANK(C3)))</xm:f>
            <x14:dxf/>
          </x14:cfRule>
          <x14:cfRule type="duplicateValues" priority="561" stopIfTrue="1">
            <xm:f>AND(COUNTIF($C$46:$D$46,C3)+COUNTIF($C$12:$D$12,C3)+COUNTIF($C$3:$D$4,C3)&gt;1,NOT(ISBLANK(C3)))</xm:f>
            <x14:dxf/>
          </x14:cfRule>
          <x14:cfRule type="dataBar" id="{bec8b5af-10ac-430c-8352-7625b3f3b12e}">
            <x14:dataBar minLength="0" maxLength="100" gradient="0">
              <x14:cfvo type="min"/>
              <x14:cfvo type="max"/>
              <x14:negativeFillColor rgb="FFFF0000"/>
              <x14:axisColor rgb="FF000000"/>
            </x14:dataBar>
            <x14:dxf/>
          </x14:cfRule>
          <xm:sqref>C46:D46 C12:D12 C3:D4</xm:sqref>
        </x14:conditionalFormatting>
        <x14:conditionalFormatting xmlns:xm="http://schemas.microsoft.com/office/excel/2006/main">
          <x14:cfRule type="duplicateValues" priority="554" stopIfTrue="1">
            <xm:f>AND(COUNTIF($C$20:$D$20,C20)&gt;1,NOT(ISBLANK(C20)))</xm:f>
            <x14:dxf/>
          </x14:cfRule>
          <x14:cfRule type="duplicateValues" priority="555" stopIfTrue="1">
            <xm:f>AND(COUNTIF($C$20:$D$20,C20)&gt;1,NOT(ISBLANK(C20)))</xm:f>
            <x14:dxf/>
          </x14:cfRule>
          <x14:cfRule type="dataBar" id="{8d57abba-6502-4329-af0b-147b4d43a3f9}">
            <x14:dataBar minLength="0" maxLength="100" gradient="0">
              <x14:cfvo type="min"/>
              <x14:cfvo type="max"/>
              <x14:negativeFillColor rgb="FFFF0000"/>
              <x14:axisColor rgb="FF000000"/>
            </x14:dataBar>
            <x14:dxf/>
          </x14:cfRule>
          <xm:sqref>C20:D20</xm:sqref>
        </x14:conditionalFormatting>
        <x14:conditionalFormatting xmlns:xm="http://schemas.microsoft.com/office/excel/2006/main">
          <x14:cfRule type="duplicateValues" priority="551" stopIfTrue="1">
            <xm:f>AND(COUNTIF($C$19:$D$19,C19)&gt;1,NOT(ISBLANK(C19)))</xm:f>
            <x14:dxf/>
          </x14:cfRule>
          <x14:cfRule type="duplicateValues" priority="552" stopIfTrue="1">
            <xm:f>AND(COUNTIF($C$19:$D$19,C19)&gt;1,NOT(ISBLANK(C19)))</xm:f>
            <x14:dxf/>
          </x14:cfRule>
          <x14:cfRule type="dataBar" id="{73c63d63-2cd3-4f0b-ab56-ef86aa4383f3}">
            <x14:dataBar minLength="0" maxLength="100" gradient="0">
              <x14:cfvo type="min"/>
              <x14:cfvo type="max"/>
              <x14:negativeFillColor rgb="FFFF0000"/>
              <x14:axisColor rgb="FF000000"/>
            </x14:dataBar>
            <x14:dxf/>
          </x14:cfRule>
          <xm:sqref>C19:D19</xm:sqref>
        </x14:conditionalFormatting>
        <x14:conditionalFormatting xmlns:xm="http://schemas.microsoft.com/office/excel/2006/main">
          <x14:cfRule type="duplicateValues" priority="547" stopIfTrue="1">
            <xm:f>AND(COUNTIF($C$11:$D$12,C11)&gt;1,NOT(ISBLANK(C11)))</xm:f>
            <x14:dxf/>
          </x14:cfRule>
          <x14:cfRule type="duplicateValues" priority="548" stopIfTrue="1">
            <xm:f>AND(COUNTIF($C$11:$D$12,C11)&gt;1,NOT(ISBLANK(C11)))</xm:f>
            <x14:dxf/>
          </x14:cfRule>
          <x14:cfRule type="dataBar" id="{531a057b-da6e-4cf3-a75c-6a371334f3da}">
            <x14:dataBar minLength="0" maxLength="100" gradient="0">
              <x14:cfvo type="min"/>
              <x14:cfvo type="max"/>
              <x14:negativeFillColor rgb="FFFF0000"/>
              <x14:axisColor rgb="FF000000"/>
            </x14:dataBar>
            <x14:dxf/>
          </x14:cfRule>
          <xm:sqref>C11:D12</xm:sqref>
        </x14:conditionalFormatting>
        <x14:conditionalFormatting xmlns:xm="http://schemas.microsoft.com/office/excel/2006/main">
          <x14:cfRule type="duplicateValues" priority="542" stopIfTrue="1">
            <xm:f>AND(COUNTIF($C$11:$D$11,C11)&gt;1,NOT(ISBLANK(C11)))</xm:f>
            <x14:dxf/>
          </x14:cfRule>
          <x14:cfRule type="duplicateValues" priority="543" stopIfTrue="1">
            <xm:f>AND(COUNTIF($C$11:$D$11,C11)&gt;1,NOT(ISBLANK(C11)))</xm:f>
            <x14:dxf/>
          </x14:cfRule>
          <x14:cfRule type="dataBar" id="{accde053-f929-4649-8a0f-0c44aec61de3}">
            <x14:dataBar minLength="0" maxLength="100" gradient="0">
              <x14:cfvo type="min"/>
              <x14:cfvo type="max"/>
              <x14:negativeFillColor rgb="FFFF0000"/>
              <x14:axisColor rgb="FF000000"/>
            </x14:dataBar>
            <x14:dxf/>
          </x14:cfRule>
          <xm:sqref>C11:D11</xm:sqref>
        </x14:conditionalFormatting>
        <x14:conditionalFormatting xmlns:xm="http://schemas.microsoft.com/office/excel/2006/main">
          <x14:cfRule type="duplicateValues" priority="538" stopIfTrue="1">
            <xm:f>AND(COUNTIF($C$12:$D$12,C12)&gt;1,NOT(ISBLANK(C12)))</xm:f>
            <x14:dxf/>
          </x14:cfRule>
          <x14:cfRule type="duplicateValues" priority="539" stopIfTrue="1">
            <xm:f>AND(COUNTIF($C$12:$D$12,C12)&gt;1,NOT(ISBLANK(C12)))</xm:f>
            <x14:dxf/>
          </x14:cfRule>
          <x14:cfRule type="dataBar" id="{920139fd-0d3c-4f27-afe5-bc2634957864}">
            <x14:dataBar minLength="0" maxLength="100" gradient="0">
              <x14:cfvo type="min"/>
              <x14:cfvo type="max"/>
              <x14:negativeFillColor rgb="FFFF0000"/>
              <x14:axisColor rgb="FF000000"/>
            </x14:dataBar>
            <x14:dxf/>
          </x14:cfRule>
          <xm:sqref>C12:D12</xm:sqref>
        </x14:conditionalFormatting>
        <x14:conditionalFormatting xmlns:xm="http://schemas.microsoft.com/office/excel/2006/main">
          <x14:cfRule type="duplicateValues" priority="535" stopIfTrue="1">
            <xm:f>AND(COUNTIF($C$45:$D$46,C45)&gt;1,NOT(ISBLANK(C45)))</xm:f>
            <x14:dxf/>
          </x14:cfRule>
          <x14:cfRule type="duplicateValues" priority="536" stopIfTrue="1">
            <xm:f>AND(COUNTIF($C$45:$D$46,C45)&gt;1,NOT(ISBLANK(C45)))</xm:f>
            <x14:dxf/>
          </x14:cfRule>
          <x14:cfRule type="dataBar" id="{58ddded5-4b9b-4608-a563-e0a39f7a225c}">
            <x14:dataBar minLength="0" maxLength="100" gradient="0">
              <x14:cfvo type="min"/>
              <x14:cfvo type="max"/>
              <x14:negativeFillColor rgb="FFFF0000"/>
              <x14:axisColor rgb="FF000000"/>
            </x14:dataBar>
            <x14:dxf/>
          </x14:cfRule>
          <xm:sqref>C45:D46</xm:sqref>
        </x14:conditionalFormatting>
        <x14:conditionalFormatting xmlns:xm="http://schemas.microsoft.com/office/excel/2006/main">
          <x14:cfRule type="duplicateValues" priority="531" stopIfTrue="1">
            <xm:f>AND(COUNTIF($C$4:$D$4,C4)&gt;1,NOT(ISBLANK(C4)))</xm:f>
            <x14:dxf/>
          </x14:cfRule>
          <x14:cfRule type="duplicateValues" priority="532" stopIfTrue="1">
            <xm:f>AND(COUNTIF($C$4:$D$4,C4)&gt;1,NOT(ISBLANK(C4)))</xm:f>
            <x14:dxf/>
          </x14:cfRule>
          <x14:cfRule type="dataBar" id="{a171bfa6-2941-437b-ba6d-1b18c55c3ffc}">
            <x14:dataBar minLength="0" maxLength="100" gradient="0">
              <x14:cfvo type="min"/>
              <x14:cfvo type="max"/>
              <x14:negativeFillColor rgb="FFFF0000"/>
              <x14:axisColor rgb="FF000000"/>
            </x14:dataBar>
            <x14:dxf/>
          </x14:cfRule>
          <xm:sqref>C4:D4</xm:sqref>
        </x14:conditionalFormatting>
        <x14:conditionalFormatting xmlns:xm="http://schemas.microsoft.com/office/excel/2006/main">
          <x14:cfRule type="duplicateValues" priority="527" stopIfTrue="1">
            <xm:f>AND(COUNTIF($C$3:$D$3,C3)&gt;1,NOT(ISBLANK(C3)))</xm:f>
            <x14:dxf/>
          </x14:cfRule>
          <x14:cfRule type="duplicateValues" priority="528" stopIfTrue="1">
            <xm:f>AND(COUNTIF($C$3:$D$3,C3)&gt;1,NOT(ISBLANK(C3)))</xm:f>
            <x14:dxf/>
          </x14:cfRule>
          <x14:cfRule type="dataBar" id="{0c034317-a71d-45ba-895e-82f6296905ae}">
            <x14:dataBar minLength="0" maxLength="100" gradient="0">
              <x14:cfvo type="min"/>
              <x14:cfvo type="max"/>
              <x14:negativeFillColor rgb="FFFF0000"/>
              <x14:axisColor rgb="FF000000"/>
            </x14:dataBar>
            <x14:dxf/>
          </x14:cfRule>
          <xm:sqref>C3:D3</xm:sqref>
        </x14:conditionalFormatting>
        <x14:conditionalFormatting xmlns:xm="http://schemas.microsoft.com/office/excel/2006/main">
          <x14:cfRule type="duplicateValues" priority="523" stopIfTrue="1">
            <xm:f>AND(COUNTIF($C$45:$D$45,C45)&gt;1,NOT(ISBLANK(C45)))</xm:f>
            <x14:dxf/>
          </x14:cfRule>
          <x14:cfRule type="duplicateValues" priority="524" stopIfTrue="1">
            <xm:f>AND(COUNTIF($C$45:$D$45,C45)&gt;1,NOT(ISBLANK(C45)))</xm:f>
            <x14:dxf/>
          </x14:cfRule>
          <x14:cfRule type="dataBar" id="{748d00a1-87a0-4acb-b109-837db53d5f4a}">
            <x14:dataBar minLength="0" maxLength="100" gradient="0">
              <x14:cfvo type="min"/>
              <x14:cfvo type="max"/>
              <x14:negativeFillColor rgb="FFFF0000"/>
              <x14:axisColor rgb="FF000000"/>
            </x14:dataBar>
            <x14:dxf/>
          </x14:cfRule>
          <xm:sqref>C45:D45</xm:sqref>
        </x14:conditionalFormatting>
        <x14:conditionalFormatting xmlns:xm="http://schemas.microsoft.com/office/excel/2006/main">
          <x14:cfRule type="duplicateValues" priority="518" stopIfTrue="1">
            <xm:f>AND(COUNTIF($C$46:$D$46,C46)&gt;1,NOT(ISBLANK(C46)))</xm:f>
            <x14:dxf/>
          </x14:cfRule>
          <x14:cfRule type="duplicateValues" priority="519" stopIfTrue="1">
            <xm:f>AND(COUNTIF($C$46:$D$46,C46)&gt;1,NOT(ISBLANK(C46)))</xm:f>
            <x14:dxf/>
          </x14:cfRule>
          <x14:cfRule type="dataBar" id="{0723816e-b4b6-4e37-97bc-33f8b311dc9d}">
            <x14:dataBar minLength="0" maxLength="100" gradient="0">
              <x14:cfvo type="min"/>
              <x14:cfvo type="max"/>
              <x14:negativeFillColor rgb="FFFF0000"/>
              <x14:axisColor rgb="FF000000"/>
            </x14:dataBar>
            <x14:dxf/>
          </x14:cfRule>
          <xm:sqref>C46:D46</xm:sqref>
        </x14:conditionalFormatting>
        <x14:conditionalFormatting xmlns:xm="http://schemas.microsoft.com/office/excel/2006/main">
          <x14:cfRule type="duplicateValues" priority="514" stopIfTrue="1">
            <xm:f>AND(COUNTIF($C$12:$C$12,C12)&gt;1,NOT(ISBLANK(C12)))</xm:f>
            <x14:dxf/>
          </x14:cfRule>
          <x14:cfRule type="duplicateValues" priority="515" stopIfTrue="1">
            <xm:f>AND(COUNTIF($C$12:$C$12,C12)&gt;1,NOT(ISBLANK(C12)))</xm:f>
            <x14:dxf/>
          </x14:cfRule>
          <x14:cfRule type="dataBar" id="{16418ae2-99c6-431e-adc4-11e2ae1d848d}">
            <x14:dataBar minLength="0" maxLength="100" gradient="0">
              <x14:cfvo type="min"/>
              <x14:cfvo type="max"/>
              <x14:negativeFillColor rgb="FFFF0000"/>
              <x14:axisColor rgb="FF000000"/>
            </x14:dataBar>
            <x14:dxf/>
          </x14:cfRule>
          <xm:sqref>C12</xm:sqref>
        </x14:conditionalFormatting>
        <x14:conditionalFormatting xmlns:xm="http://schemas.microsoft.com/office/excel/2006/main">
          <x14:cfRule type="duplicateValues" priority="511" stopIfTrue="1">
            <xm:f>AND(COUNTIF($C$50:$D$52,C13)+COUNTIF($C$13:$C$13,C13)+COUNTIF($C$25:$D$25,C13)&gt;1,NOT(ISBLANK(C13)))</xm:f>
            <x14:dxf/>
          </x14:cfRule>
          <x14:cfRule type="duplicateValues" priority="512" stopIfTrue="1">
            <xm:f>AND(COUNTIF($C$50:$D$52,C13)+COUNTIF($C$13:$C$13,C13)+COUNTIF($C$25:$D$25,C13)&gt;1,NOT(ISBLANK(C13)))</xm:f>
            <x14:dxf/>
          </x14:cfRule>
          <x14:cfRule type="dataBar" id="{5b8858c8-bc4e-4fe0-a497-7333aec8655e}">
            <x14:dataBar minLength="0" maxLength="100" gradient="0">
              <x14:cfvo type="min"/>
              <x14:cfvo type="max"/>
              <x14:negativeFillColor rgb="FFFF0000"/>
              <x14:axisColor rgb="FF000000"/>
            </x14:dataBar>
            <x14:dxf/>
          </x14:cfRule>
          <xm:sqref>C50:D52 C13 C25:D25</xm:sqref>
        </x14:conditionalFormatting>
        <x14:conditionalFormatting xmlns:xm="http://schemas.microsoft.com/office/excel/2006/main">
          <x14:cfRule type="duplicateValues" priority="505" stopIfTrue="1">
            <xm:f>AND(COUNTIF($C$51:$D$51,C51)&gt;1,NOT(ISBLANK(C51)))</xm:f>
            <x14:dxf/>
          </x14:cfRule>
          <x14:cfRule type="duplicateValues" priority="506" stopIfTrue="1">
            <xm:f>AND(COUNTIF($C$51:$D$51,C51)&gt;1,NOT(ISBLANK(C51)))</xm:f>
            <x14:dxf/>
          </x14:cfRule>
          <x14:cfRule type="dataBar" id="{c00b07d5-4b19-438b-8f39-b3940ea67084}">
            <x14:dataBar minLength="0" maxLength="100" gradient="0">
              <x14:cfvo type="min"/>
              <x14:cfvo type="max"/>
              <x14:negativeFillColor rgb="FFFF0000"/>
              <x14:axisColor rgb="FF000000"/>
            </x14:dataBar>
            <x14:dxf/>
          </x14:cfRule>
          <xm:sqref>C51:D51</xm:sqref>
        </x14:conditionalFormatting>
        <x14:conditionalFormatting xmlns:xm="http://schemas.microsoft.com/office/excel/2006/main">
          <x14:cfRule type="duplicateValues" priority="501" stopIfTrue="1">
            <xm:f>AND(COUNTIF($C$52:$D$52,C52)&gt;1,NOT(ISBLANK(C52)))</xm:f>
            <x14:dxf/>
          </x14:cfRule>
          <x14:cfRule type="duplicateValues" priority="502" stopIfTrue="1">
            <xm:f>AND(COUNTIF($C$52:$D$52,C52)&gt;1,NOT(ISBLANK(C52)))</xm:f>
            <x14:dxf/>
          </x14:cfRule>
          <x14:cfRule type="dataBar" id="{866e64d9-a01b-4b13-bf84-7e9ab2c7f136}">
            <x14:dataBar minLength="0" maxLength="100" gradient="0">
              <x14:cfvo type="min"/>
              <x14:cfvo type="max"/>
              <x14:negativeFillColor rgb="FFFF0000"/>
              <x14:axisColor rgb="FF000000"/>
            </x14:dataBar>
            <x14:dxf/>
          </x14:cfRule>
          <xm:sqref>C52:D52</xm:sqref>
        </x14:conditionalFormatting>
        <x14:conditionalFormatting xmlns:xm="http://schemas.microsoft.com/office/excel/2006/main">
          <x14:cfRule type="duplicateValues" priority="497" stopIfTrue="1">
            <xm:f>AND(COUNTIF($T$13:$U$14,C13)+COUNTIF($C$13:$D$14,C13)&gt;1,NOT(ISBLANK(C13)))</xm:f>
            <x14:dxf/>
          </x14:cfRule>
          <x14:cfRule type="duplicateValues" priority="498" stopIfTrue="1">
            <xm:f>AND(COUNTIF($T$13:$U$14,C13)+COUNTIF($C$13:$D$14,C13)&gt;1,NOT(ISBLANK(C13)))</xm:f>
            <x14:dxf/>
          </x14:cfRule>
          <x14:cfRule type="dataBar" id="{8dcaa70f-a4fd-4826-8d3d-4923f7bd7822}">
            <x14:dataBar minLength="0" maxLength="100" gradient="0">
              <x14:cfvo type="min"/>
              <x14:cfvo type="max"/>
              <x14:negativeFillColor rgb="FFFF0000"/>
              <x14:axisColor rgb="FF000000"/>
            </x14:dataBar>
            <x14:dxf/>
          </x14:cfRule>
          <xm:sqref>T13:U14 C13:D14</xm:sqref>
        </x14:conditionalFormatting>
        <x14:conditionalFormatting xmlns:xm="http://schemas.microsoft.com/office/excel/2006/main">
          <x14:cfRule type="duplicateValues" priority="494" stopIfTrue="1">
            <xm:f>AND(COUNTIF($C$51:$D$52,C51)&gt;1,NOT(ISBLANK(C51)))</xm:f>
            <x14:dxf/>
          </x14:cfRule>
          <x14:cfRule type="duplicateValues" priority="495" stopIfTrue="1">
            <xm:f>AND(COUNTIF($C$51:$D$52,C51)&gt;1,NOT(ISBLANK(C51)))</xm:f>
            <x14:dxf/>
          </x14:cfRule>
          <x14:cfRule type="dataBar" id="{f55552c4-badd-4cb4-9738-612009b9e63e}">
            <x14:dataBar minLength="0" maxLength="100" gradient="0">
              <x14:cfvo type="min"/>
              <x14:cfvo type="max"/>
              <x14:negativeFillColor rgb="FFFF0000"/>
              <x14:axisColor rgb="FF000000"/>
            </x14:dataBar>
            <x14:dxf/>
          </x14:cfRule>
          <xm:sqref>C51:D52</xm:sqref>
        </x14:conditionalFormatting>
        <x14:conditionalFormatting xmlns:xm="http://schemas.microsoft.com/office/excel/2006/main">
          <x14:cfRule type="duplicateValues" priority="490" stopIfTrue="1">
            <xm:f>AND(COUNTIF($C$47:$D$47,C47)&gt;1,NOT(ISBLANK(C47)))</xm:f>
            <x14:dxf/>
          </x14:cfRule>
          <x14:cfRule type="duplicateValues" priority="491" stopIfTrue="1">
            <xm:f>AND(COUNTIF($C$47:$D$47,C47)&gt;1,NOT(ISBLANK(C47)))</xm:f>
            <x14:dxf/>
          </x14:cfRule>
          <x14:cfRule type="dataBar" id="{3570edf4-12b5-4936-bd58-e31b4e14379d}">
            <x14:dataBar minLength="0" maxLength="100" gradient="0">
              <x14:cfvo type="min"/>
              <x14:cfvo type="max"/>
              <x14:negativeFillColor rgb="FFFF0000"/>
              <x14:axisColor rgb="FF000000"/>
            </x14:dataBar>
            <x14:dxf/>
          </x14:cfRule>
          <xm:sqref>C47:D47</xm:sqref>
        </x14:conditionalFormatting>
        <x14:conditionalFormatting xmlns:xm="http://schemas.microsoft.com/office/excel/2006/main">
          <x14:cfRule type="duplicateValues" priority="486" stopIfTrue="1">
            <xm:f>AND(COUNTIF($C$51:$D$52,C13)+COUNTIF($C$48:$D$48,C13)+COUNTIF($C$13:$C$13,C13)+COUNTIF($C$29:$D$30,C13)&gt;1,NOT(ISBLANK(C13)))</xm:f>
            <x14:dxf/>
          </x14:cfRule>
          <x14:cfRule type="duplicateValues" priority="487" stopIfTrue="1">
            <xm:f>AND(COUNTIF($C$51:$D$52,C13)+COUNTIF($C$48:$D$48,C13)+COUNTIF($C$13:$C$13,C13)+COUNTIF($C$29:$D$30,C13)&gt;1,NOT(ISBLANK(C13)))</xm:f>
            <x14:dxf/>
          </x14:cfRule>
          <x14:cfRule type="dataBar" id="{6bf63e3b-79ab-4177-af59-39d304902b92}">
            <x14:dataBar minLength="0" maxLength="100" gradient="0">
              <x14:cfvo type="min"/>
              <x14:cfvo type="max"/>
              <x14:negativeFillColor rgb="FFFF0000"/>
              <x14:axisColor rgb="FF000000"/>
            </x14:dataBar>
            <x14:dxf/>
          </x14:cfRule>
          <xm:sqref>C51:D52 C48:D48 C13 C29:D30</xm:sqref>
        </x14:conditionalFormatting>
        <x14:conditionalFormatting xmlns:xm="http://schemas.microsoft.com/office/excel/2006/main">
          <x14:cfRule type="duplicateValues" priority="482" stopIfTrue="1">
            <xm:f>AND(COUNTIF($C$29:$D$29,C29)&gt;1,NOT(ISBLANK(C29)))</xm:f>
            <x14:dxf/>
          </x14:cfRule>
          <x14:cfRule type="duplicateValues" priority="483" stopIfTrue="1">
            <xm:f>AND(COUNTIF($C$29:$D$29,C29)&gt;1,NOT(ISBLANK(C29)))</xm:f>
            <x14:dxf/>
          </x14:cfRule>
          <x14:cfRule type="dataBar" id="{f41d71e4-f85e-4231-a667-50f2001bdf25}">
            <x14:dataBar minLength="0" maxLength="100" gradient="0">
              <x14:cfvo type="min"/>
              <x14:cfvo type="max"/>
              <x14:negativeFillColor rgb="FFFF0000"/>
              <x14:axisColor rgb="FF000000"/>
            </x14:dataBar>
            <x14:dxf/>
          </x14:cfRule>
          <xm:sqref>C29:D29</xm:sqref>
        </x14:conditionalFormatting>
        <x14:conditionalFormatting xmlns:xm="http://schemas.microsoft.com/office/excel/2006/main">
          <x14:cfRule type="duplicateValues" priority="478" stopIfTrue="1">
            <xm:f>AND(COUNTIF($C$30:$D$30,C30)&gt;1,NOT(ISBLANK(C30)))</xm:f>
            <x14:dxf/>
          </x14:cfRule>
          <x14:cfRule type="duplicateValues" priority="479" stopIfTrue="1">
            <xm:f>AND(COUNTIF($C$30:$D$30,C30)&gt;1,NOT(ISBLANK(C30)))</xm:f>
            <x14:dxf/>
          </x14:cfRule>
          <x14:cfRule type="dataBar" id="{5b2135cb-d175-491a-89e1-f03fd7838be8}">
            <x14:dataBar minLength="0" maxLength="100" gradient="0">
              <x14:cfvo type="min"/>
              <x14:cfvo type="max"/>
              <x14:negativeFillColor rgb="FFFF0000"/>
              <x14:axisColor rgb="FF000000"/>
            </x14:dataBar>
            <x14:dxf/>
          </x14:cfRule>
          <xm:sqref>C30:D30</xm:sqref>
        </x14:conditionalFormatting>
        <x14:conditionalFormatting xmlns:xm="http://schemas.microsoft.com/office/excel/2006/main">
          <x14:cfRule type="duplicateValues" priority="474" stopIfTrue="1">
            <xm:f>AND(COUNTIF($C$26:$D$26,C26)&gt;1,NOT(ISBLANK(C26)))</xm:f>
            <x14:dxf/>
          </x14:cfRule>
          <x14:cfRule type="duplicateValues" priority="475" stopIfTrue="1">
            <xm:f>AND(COUNTIF($C$26:$D$26,C26)&gt;1,NOT(ISBLANK(C26)))</xm:f>
            <x14:dxf/>
          </x14:cfRule>
          <x14:cfRule type="dataBar" id="{96c6f3e6-0e25-46a4-bde3-8c981ed5d912}">
            <x14:dataBar minLength="0" maxLength="100" gradient="0">
              <x14:cfvo type="min"/>
              <x14:cfvo type="max"/>
              <x14:negativeFillColor rgb="FFFF0000"/>
              <x14:axisColor rgb="FF000000"/>
            </x14:dataBar>
            <x14:dxf/>
          </x14:cfRule>
          <xm:sqref>C26:D26</xm:sqref>
        </x14:conditionalFormatting>
        <x14:conditionalFormatting xmlns:xm="http://schemas.microsoft.com/office/excel/2006/main">
          <x14:cfRule type="duplicateValues" priority="470" stopIfTrue="1">
            <xm:f>AND(COUNTIF($C$25:$D$25,C25)&gt;1,NOT(ISBLANK(C25)))</xm:f>
            <x14:dxf/>
          </x14:cfRule>
          <x14:cfRule type="duplicateValues" priority="471" stopIfTrue="1">
            <xm:f>AND(COUNTIF($C$25:$D$25,C25)&gt;1,NOT(ISBLANK(C25)))</xm:f>
            <x14:dxf/>
          </x14:cfRule>
          <x14:cfRule type="dataBar" id="{f3ef6719-128d-46c8-9ed2-8cc6ad110e7a}">
            <x14:dataBar minLength="0" maxLength="100" gradient="0">
              <x14:cfvo type="min"/>
              <x14:cfvo type="max"/>
              <x14:negativeFillColor rgb="FFFF0000"/>
              <x14:axisColor rgb="FF000000"/>
            </x14:dataBar>
            <x14:dxf/>
          </x14:cfRule>
          <xm:sqref>C25:D25</xm:sqref>
        </x14:conditionalFormatting>
        <x14:conditionalFormatting xmlns:xm="http://schemas.microsoft.com/office/excel/2006/main">
          <x14:cfRule type="duplicateValues" priority="466" stopIfTrue="1">
            <xm:f>AND(COUNTIF($C$49:$D$50,C49)&gt;1,NOT(ISBLANK(C49)))</xm:f>
            <x14:dxf/>
          </x14:cfRule>
          <x14:cfRule type="duplicateValues" priority="467" stopIfTrue="1">
            <xm:f>AND(COUNTIF($C$49:$D$50,C49)&gt;1,NOT(ISBLANK(C49)))</xm:f>
            <x14:dxf/>
          </x14:cfRule>
          <x14:cfRule type="dataBar" id="{8c9336d0-17fa-4cf7-baff-2be03e27b76e}">
            <x14:dataBar minLength="0" maxLength="100" gradient="0">
              <x14:cfvo type="min"/>
              <x14:cfvo type="max"/>
              <x14:negativeFillColor rgb="FFFF0000"/>
              <x14:axisColor rgb="FF000000"/>
            </x14:dataBar>
            <x14:dxf/>
          </x14:cfRule>
          <xm:sqref>C49:D50</xm:sqref>
        </x14:conditionalFormatting>
        <x14:conditionalFormatting xmlns:xm="http://schemas.microsoft.com/office/excel/2006/main">
          <x14:cfRule type="duplicateValues" priority="462" stopIfTrue="1">
            <xm:f>AND(COUNTIF($C$29:$D$30,C29)&gt;1,NOT(ISBLANK(C29)))</xm:f>
            <x14:dxf/>
          </x14:cfRule>
          <x14:cfRule type="duplicateValues" priority="463" stopIfTrue="1">
            <xm:f>AND(COUNTIF($C$29:$D$30,C29)&gt;1,NOT(ISBLANK(C29)))</xm:f>
            <x14:dxf/>
          </x14:cfRule>
          <x14:cfRule type="dataBar" id="{729830ea-f162-4ae8-9b7c-d24e8293e5b7}">
            <x14:dataBar minLength="0" maxLength="100" gradient="0">
              <x14:cfvo type="min"/>
              <x14:cfvo type="max"/>
              <x14:negativeFillColor rgb="FFFF0000"/>
              <x14:axisColor rgb="FF000000"/>
            </x14:dataBar>
            <x14:dxf/>
          </x14:cfRule>
          <xm:sqref>C29:D30</xm:sqref>
        </x14:conditionalFormatting>
        <x14:conditionalFormatting xmlns:xm="http://schemas.microsoft.com/office/excel/2006/main">
          <x14:cfRule type="duplicateValues" priority="458" stopIfTrue="1">
            <xm:f>AND(COUNTIF($C$47:$D$48,C47)&gt;1,NOT(ISBLANK(C47)))</xm:f>
            <x14:dxf/>
          </x14:cfRule>
          <x14:cfRule type="duplicateValues" priority="459" stopIfTrue="1">
            <xm:f>AND(COUNTIF($C$47:$D$48,C47)&gt;1,NOT(ISBLANK(C47)))</xm:f>
            <x14:dxf/>
          </x14:cfRule>
          <x14:cfRule type="dataBar" id="{e13090da-7af3-404f-a48a-fcfd39077c27}">
            <x14:dataBar minLength="0" maxLength="100" gradient="0">
              <x14:cfvo type="min"/>
              <x14:cfvo type="max"/>
              <x14:negativeFillColor rgb="FFFF0000"/>
              <x14:axisColor rgb="FF000000"/>
            </x14:dataBar>
            <x14:dxf/>
          </x14:cfRule>
          <xm:sqref>C47:D48</xm:sqref>
        </x14:conditionalFormatting>
        <x14:conditionalFormatting xmlns:xm="http://schemas.microsoft.com/office/excel/2006/main">
          <x14:cfRule type="duplicateValues" priority="454" stopIfTrue="1">
            <xm:f>AND(COUNTIF($C$48:$D$48,C48)&gt;1,NOT(ISBLANK(C48)))</xm:f>
            <x14:dxf/>
          </x14:cfRule>
          <x14:cfRule type="duplicateValues" priority="455" stopIfTrue="1">
            <xm:f>AND(COUNTIF($C$48:$D$48,C48)&gt;1,NOT(ISBLANK(C48)))</xm:f>
            <x14:dxf/>
          </x14:cfRule>
          <x14:cfRule type="dataBar" id="{f5c8e429-2b82-4f40-be39-faa8d1ac7d7e}">
            <x14:dataBar minLength="0" maxLength="100" gradient="0">
              <x14:cfvo type="min"/>
              <x14:cfvo type="max"/>
              <x14:negativeFillColor rgb="FFFF0000"/>
              <x14:axisColor rgb="FF000000"/>
            </x14:dataBar>
            <x14:dxf/>
          </x14:cfRule>
          <xm:sqref>C48:D48</xm:sqref>
        </x14:conditionalFormatting>
        <x14:conditionalFormatting xmlns:xm="http://schemas.microsoft.com/office/excel/2006/main">
          <x14:cfRule type="duplicateValues" priority="450" stopIfTrue="1">
            <xm:f>AND(COUNTIF($C$50:$D$50,C50)&gt;1,NOT(ISBLANK(C50)))</xm:f>
            <x14:dxf/>
          </x14:cfRule>
          <x14:cfRule type="duplicateValues" priority="451" stopIfTrue="1">
            <xm:f>AND(COUNTIF($C$50:$D$50,C50)&gt;1,NOT(ISBLANK(C50)))</xm:f>
            <x14:dxf/>
          </x14:cfRule>
          <x14:cfRule type="dataBar" id="{d4b67af6-0481-45dd-b354-d568607c8e32}">
            <x14:dataBar minLength="0" maxLength="100" gradient="0">
              <x14:cfvo type="min"/>
              <x14:cfvo type="max"/>
              <x14:negativeFillColor rgb="FFFF0000"/>
              <x14:axisColor rgb="FF000000"/>
            </x14:dataBar>
            <x14:dxf/>
          </x14:cfRule>
          <xm:sqref>C50:D50</xm:sqref>
        </x14:conditionalFormatting>
        <x14:conditionalFormatting xmlns:xm="http://schemas.microsoft.com/office/excel/2006/main">
          <x14:cfRule type="duplicateValues" priority="445" stopIfTrue="1">
            <xm:f>AND(COUNTIF($C$47:$C$47,C47)&gt;1,NOT(ISBLANK(C47)))</xm:f>
            <x14:dxf/>
          </x14:cfRule>
          <x14:cfRule type="duplicateValues" priority="446" stopIfTrue="1">
            <xm:f>AND(COUNTIF($C$47:$C$47,C47)&gt;1,NOT(ISBLANK(C47)))</xm:f>
            <x14:dxf/>
          </x14:cfRule>
          <x14:cfRule type="dataBar" id="{2fc728f7-90ba-4af0-a0d2-255b89beab76}">
            <x14:dataBar minLength="0" maxLength="100" gradient="0">
              <x14:cfvo type="min"/>
              <x14:cfvo type="max"/>
              <x14:negativeFillColor rgb="FFFF0000"/>
              <x14:axisColor rgb="FF000000"/>
            </x14:dataBar>
            <x14:dxf/>
          </x14:cfRule>
          <xm:sqref>C47</xm:sqref>
        </x14:conditionalFormatting>
        <x14:conditionalFormatting xmlns:xm="http://schemas.microsoft.com/office/excel/2006/main">
          <x14:cfRule type="duplicateValues" priority="442" stopIfTrue="1">
            <xm:f>AND(COUNTIF($D$47:$D$47,D47)&gt;1,NOT(ISBLANK(D47)))</xm:f>
            <x14:dxf/>
          </x14:cfRule>
          <x14:cfRule type="duplicateValues" priority="443" stopIfTrue="1">
            <xm:f>AND(COUNTIF($D$47:$D$47,D47)&gt;1,NOT(ISBLANK(D47)))</xm:f>
            <x14:dxf/>
          </x14:cfRule>
          <x14:cfRule type="dataBar" id="{d58056ad-a093-4b33-80d6-3fed9354a2d8}">
            <x14:dataBar minLength="0" maxLength="100" gradient="0">
              <x14:cfvo type="min"/>
              <x14:cfvo type="max"/>
              <x14:negativeFillColor rgb="FFFF0000"/>
              <x14:axisColor rgb="FF000000"/>
            </x14:dataBar>
            <x14:dxf/>
          </x14:cfRule>
          <xm:sqref>D47</xm:sqref>
        </x14:conditionalFormatting>
        <x14:conditionalFormatting xmlns:xm="http://schemas.microsoft.com/office/excel/2006/main">
          <x14:cfRule type="duplicateValues" priority="438" stopIfTrue="1">
            <xm:f>AND(COUNTIF($C$29:$C$30,C29)&gt;1,NOT(ISBLANK(C29)))</xm:f>
            <x14:dxf/>
          </x14:cfRule>
          <x14:cfRule type="duplicateValues" priority="439" stopIfTrue="1">
            <xm:f>AND(COUNTIF($C$29:$C$30,C29)&gt;1,NOT(ISBLANK(C29)))</xm:f>
            <x14:dxf/>
          </x14:cfRule>
          <x14:cfRule type="dataBar" id="{f8bdd2bc-a1bd-4aac-a5f1-939a3ae920f5}">
            <x14:dataBar minLength="0" maxLength="100" gradient="0">
              <x14:cfvo type="min"/>
              <x14:cfvo type="max"/>
              <x14:negativeFillColor rgb="FFFF0000"/>
              <x14:axisColor rgb="FF000000"/>
            </x14:dataBar>
            <x14:dxf/>
          </x14:cfRule>
          <xm:sqref>C29:C30</xm:sqref>
        </x14:conditionalFormatting>
        <x14:conditionalFormatting xmlns:xm="http://schemas.microsoft.com/office/excel/2006/main">
          <x14:cfRule type="duplicateValues" priority="432" stopIfTrue="1">
            <xm:f>AND(COUNTIF($C$25:$C$25,C25)&gt;1,NOT(ISBLANK(C25)))</xm:f>
            <x14:dxf/>
          </x14:cfRule>
          <x14:cfRule type="duplicateValues" priority="433" stopIfTrue="1">
            <xm:f>AND(COUNTIF($C$25:$C$25,C25)&gt;1,NOT(ISBLANK(C25)))</xm:f>
            <x14:dxf/>
          </x14:cfRule>
          <x14:cfRule type="dataBar" id="{350e5329-4d0b-4619-906c-87105fbd706b}">
            <x14:dataBar minLength="0" maxLength="100" gradient="0">
              <x14:cfvo type="min"/>
              <x14:cfvo type="max"/>
              <x14:negativeFillColor rgb="FFFF0000"/>
              <x14:axisColor rgb="FF000000"/>
            </x14:dataBar>
            <x14:dxf/>
          </x14:cfRule>
          <xm:sqref>C25</xm:sqref>
        </x14:conditionalFormatting>
        <x14:conditionalFormatting xmlns:xm="http://schemas.microsoft.com/office/excel/2006/main">
          <x14:cfRule type="duplicateValues" priority="428" stopIfTrue="1">
            <xm:f>AND(COUNTIF($C$49:$D$49,C49)&gt;1,NOT(ISBLANK(C49)))</xm:f>
            <x14:dxf/>
          </x14:cfRule>
          <x14:cfRule type="duplicateValues" priority="429" stopIfTrue="1">
            <xm:f>AND(COUNTIF($C$49:$D$49,C49)&gt;1,NOT(ISBLANK(C49)))</xm:f>
            <x14:dxf/>
          </x14:cfRule>
          <x14:cfRule type="dataBar" id="{d30a02be-10ca-47f5-94e3-0b1eabf8896d}">
            <x14:dataBar minLength="0" maxLength="100" gradient="0">
              <x14:cfvo type="min"/>
              <x14:cfvo type="max"/>
              <x14:negativeFillColor rgb="FFFF0000"/>
              <x14:axisColor rgb="FF000000"/>
            </x14:dataBar>
            <x14:dxf/>
          </x14:cfRule>
          <xm:sqref>C49:D49</xm:sqref>
        </x14:conditionalFormatting>
        <x14:conditionalFormatting xmlns:xm="http://schemas.microsoft.com/office/excel/2006/main">
          <x14:cfRule type="duplicateValues" priority="425" stopIfTrue="1">
            <xm:f>AND(COUNTIF($C$29:$D$29,C29)&gt;1,NOT(ISBLANK(C29)))</xm:f>
            <x14:dxf/>
          </x14:cfRule>
          <x14:cfRule type="duplicateValues" priority="426" stopIfTrue="1">
            <xm:f>AND(COUNTIF($C$29:$D$29,C29)&gt;1,NOT(ISBLANK(C29)))</xm:f>
            <x14:dxf/>
          </x14:cfRule>
          <x14:cfRule type="dataBar" id="{20fef877-6aab-42ac-b1db-193d65de2136}">
            <x14:dataBar minLength="0" maxLength="100" gradient="0">
              <x14:cfvo type="min"/>
              <x14:cfvo type="max"/>
              <x14:negativeFillColor rgb="FFFF0000"/>
              <x14:axisColor rgb="FF000000"/>
            </x14:dataBar>
            <x14:dxf/>
          </x14:cfRule>
          <xm:sqref>C29:D29</xm:sqref>
        </x14:conditionalFormatting>
        <x14:conditionalFormatting xmlns:xm="http://schemas.microsoft.com/office/excel/2006/main">
          <x14:cfRule type="duplicateValues" priority="420" stopIfTrue="1">
            <xm:f>AND(COUNTIF($D$52:$D$52,D52)&gt;1,NOT(ISBLANK(D52)))</xm:f>
            <x14:dxf/>
          </x14:cfRule>
          <x14:cfRule type="duplicateValues" priority="421" stopIfTrue="1">
            <xm:f>AND(COUNTIF($D$52:$D$52,D52)&gt;1,NOT(ISBLANK(D52)))</xm:f>
            <x14:dxf/>
          </x14:cfRule>
          <x14:cfRule type="dataBar" id="{52a8c46c-79e5-441b-a172-f6439d7eb89f}">
            <x14:dataBar minLength="0" maxLength="100" gradient="0">
              <x14:cfvo type="min"/>
              <x14:cfvo type="max"/>
              <x14:negativeFillColor rgb="FFFF0000"/>
              <x14:axisColor rgb="FF000000"/>
            </x14:dataBar>
            <x14:dxf/>
          </x14:cfRule>
          <xm:sqref>D52</xm:sqref>
        </x14:conditionalFormatting>
        <x14:conditionalFormatting xmlns:xm="http://schemas.microsoft.com/office/excel/2006/main">
          <x14:cfRule type="duplicateValues" priority="415" stopIfTrue="1">
            <xm:f>AND(COUNTIF($C$48:$C$48,C48)&gt;1,NOT(ISBLANK(C48)))</xm:f>
            <x14:dxf/>
          </x14:cfRule>
          <x14:cfRule type="duplicateValues" priority="416" stopIfTrue="1">
            <xm:f>AND(COUNTIF($C$48:$C$48,C48)&gt;1,NOT(ISBLANK(C48)))</xm:f>
            <x14:dxf/>
          </x14:cfRule>
          <x14:cfRule type="dataBar" id="{6368f89d-d372-446a-8b8c-3439410caa74}">
            <x14:dataBar minLength="0" maxLength="100" gradient="0">
              <x14:cfvo type="min"/>
              <x14:cfvo type="max"/>
              <x14:negativeFillColor rgb="FFFF0000"/>
              <x14:axisColor rgb="FF000000"/>
            </x14:dataBar>
            <x14:dxf/>
          </x14:cfRule>
          <xm:sqref>C48</xm:sqref>
        </x14:conditionalFormatting>
        <x14:conditionalFormatting xmlns:xm="http://schemas.microsoft.com/office/excel/2006/main">
          <x14:cfRule type="duplicateValues" priority="412" stopIfTrue="1">
            <xm:f>AND(COUNTIF($D$29:$D$29,D29)&gt;1,NOT(ISBLANK(D29)))</xm:f>
            <x14:dxf/>
          </x14:cfRule>
          <x14:cfRule type="duplicateValues" priority="413" stopIfTrue="1">
            <xm:f>AND(COUNTIF($D$29:$D$29,D29)&gt;1,NOT(ISBLANK(D29)))</xm:f>
            <x14:dxf/>
          </x14:cfRule>
          <x14:cfRule type="dataBar" id="{fda21dcb-803c-4101-b69b-94ee82e33547}">
            <x14:dataBar minLength="0" maxLength="100" gradient="0">
              <x14:cfvo type="min"/>
              <x14:cfvo type="max"/>
              <x14:negativeFillColor rgb="FFFF0000"/>
              <x14:axisColor rgb="FF000000"/>
            </x14:dataBar>
            <x14:dxf/>
          </x14:cfRule>
          <xm:sqref>D29</xm:sqref>
        </x14:conditionalFormatting>
        <x14:conditionalFormatting xmlns:xm="http://schemas.microsoft.com/office/excel/2006/main">
          <x14:cfRule type="duplicateValues" priority="408" stopIfTrue="1">
            <xm:f>AND(COUNTIF($C$29:$C$29,C29)&gt;1,NOT(ISBLANK(C29)))</xm:f>
            <x14:dxf/>
          </x14:cfRule>
          <x14:cfRule type="duplicateValues" priority="409" stopIfTrue="1">
            <xm:f>AND(COUNTIF($C$29:$C$29,C29)&gt;1,NOT(ISBLANK(C29)))</xm:f>
            <x14:dxf/>
          </x14:cfRule>
          <x14:cfRule type="dataBar" id="{35520ee0-c27f-46f2-845a-7decf9232553}">
            <x14:dataBar minLength="0" maxLength="100" gradient="0">
              <x14:cfvo type="min"/>
              <x14:cfvo type="max"/>
              <x14:negativeFillColor rgb="FFFF0000"/>
              <x14:axisColor rgb="FF000000"/>
            </x14:dataBar>
            <x14:dxf/>
          </x14:cfRule>
          <xm:sqref>C29</xm:sqref>
        </x14:conditionalFormatting>
        <x14:conditionalFormatting xmlns:xm="http://schemas.microsoft.com/office/excel/2006/main">
          <x14:cfRule type="duplicateValues" priority="402" stopIfTrue="1">
            <xm:f>AND(COUNTIF($T$13:$U$14,C13)+COUNTIF($C$14:$D$14,C13)&gt;1,NOT(ISBLANK(C13)))</xm:f>
            <x14:dxf/>
          </x14:cfRule>
          <x14:cfRule type="duplicateValues" priority="403" stopIfTrue="1">
            <xm:f>AND(COUNTIF($T$13:$U$14,C13)+COUNTIF($C$14:$D$14,C13)&gt;1,NOT(ISBLANK(C13)))</xm:f>
            <x14:dxf/>
          </x14:cfRule>
          <x14:cfRule type="dataBar" id="{98a6e336-035f-4082-bad7-4488e20f11fc}">
            <x14:dataBar minLength="0" maxLength="100" gradient="0">
              <x14:cfvo type="min"/>
              <x14:cfvo type="max"/>
              <x14:negativeFillColor rgb="FFFF0000"/>
              <x14:axisColor rgb="FF000000"/>
            </x14:dataBar>
            <x14:dxf/>
          </x14:cfRule>
          <xm:sqref>T13:U14 C14:D14</xm:sqref>
        </x14:conditionalFormatting>
        <x14:conditionalFormatting xmlns:xm="http://schemas.microsoft.com/office/excel/2006/main">
          <x14:cfRule type="duplicateValues" priority="398" stopIfTrue="1">
            <xm:f>AND(COUNTIF($C$13:$D$13,C13)&gt;1,NOT(ISBLANK(C13)))</xm:f>
            <x14:dxf/>
          </x14:cfRule>
          <x14:cfRule type="duplicateValues" priority="399" stopIfTrue="1">
            <xm:f>AND(COUNTIF($C$13:$D$13,C13)&gt;1,NOT(ISBLANK(C13)))</xm:f>
            <x14:dxf/>
          </x14:cfRule>
          <x14:cfRule type="dataBar" id="{f860149f-b87d-4b51-9fef-0d730343708c}">
            <x14:dataBar minLength="0" maxLength="100" gradient="0">
              <x14:cfvo type="min"/>
              <x14:cfvo type="max"/>
              <x14:negativeFillColor rgb="FFFF0000"/>
              <x14:axisColor rgb="FF000000"/>
            </x14:dataBar>
            <x14:dxf/>
          </x14:cfRule>
          <xm:sqref>C13:D13</xm:sqref>
        </x14:conditionalFormatting>
        <x14:conditionalFormatting xmlns:xm="http://schemas.microsoft.com/office/excel/2006/main">
          <x14:cfRule type="duplicateValues" priority="395" stopIfTrue="1">
            <xm:f>AND(COUNTIF($T$13:$T$14,C13)+COUNTIF($C$14:$C$14,C13)&gt;1,NOT(ISBLANK(C13)))</xm:f>
            <x14:dxf/>
          </x14:cfRule>
          <x14:cfRule type="duplicateValues" priority="396" stopIfTrue="1">
            <xm:f>AND(COUNTIF($T$13:$T$14,C13)+COUNTIF($C$14:$C$14,C13)&gt;1,NOT(ISBLANK(C13)))</xm:f>
            <x14:dxf/>
          </x14:cfRule>
          <x14:cfRule type="dataBar" id="{b35be4be-11f2-4ff8-a92b-b2f7c446ecb8}">
            <x14:dataBar minLength="0" maxLength="100" gradient="0">
              <x14:cfvo type="min"/>
              <x14:cfvo type="max"/>
              <x14:negativeFillColor rgb="FFFF0000"/>
              <x14:axisColor rgb="FF000000"/>
            </x14:dataBar>
            <x14:dxf/>
          </x14:cfRule>
          <xm:sqref>T13:T14 C14</xm:sqref>
        </x14:conditionalFormatting>
        <x14:conditionalFormatting xmlns:xm="http://schemas.microsoft.com/office/excel/2006/main">
          <x14:cfRule type="duplicateValues" priority="380" stopIfTrue="1">
            <xm:f>AND(COUNTIF($C$57:$D$57,C57)&gt;1,NOT(ISBLANK(C57)))</xm:f>
            <x14:dxf/>
          </x14:cfRule>
          <x14:cfRule type="duplicateValues" priority="381" stopIfTrue="1">
            <xm:f>AND(COUNTIF($C$57:$D$57,C57)&gt;1,NOT(ISBLANK(C57)))</xm:f>
            <x14:dxf/>
          </x14:cfRule>
          <x14:cfRule type="dataBar" id="{47e2e108-f69d-4aca-91ee-c5713f922465}">
            <x14:dataBar minLength="0" maxLength="100" gradient="0">
              <x14:cfvo type="min"/>
              <x14:cfvo type="max"/>
              <x14:negativeFillColor rgb="FFFF0000"/>
              <x14:axisColor rgb="FF000000"/>
            </x14:dataBar>
            <x14:dxf/>
          </x14:cfRule>
          <xm:sqref>C57:D57</xm:sqref>
        </x14:conditionalFormatting>
        <x14:conditionalFormatting xmlns:xm="http://schemas.microsoft.com/office/excel/2006/main">
          <x14:cfRule type="duplicateValues" priority="375" stopIfTrue="1">
            <xm:f>AND(COUNTIF($C$69:$D$69,C69)&gt;1,NOT(ISBLANK(C69)))</xm:f>
            <x14:dxf/>
          </x14:cfRule>
          <x14:cfRule type="duplicateValues" priority="376" stopIfTrue="1">
            <xm:f>AND(COUNTIF($C$69:$D$69,C69)&gt;1,NOT(ISBLANK(C69)))</xm:f>
            <x14:dxf/>
          </x14:cfRule>
          <x14:cfRule type="dataBar" id="{ce780acd-69ae-4943-9e49-3d5046ac0728}">
            <x14:dataBar minLength="0" maxLength="100" gradient="0">
              <x14:cfvo type="min"/>
              <x14:cfvo type="max"/>
              <x14:negativeFillColor rgb="FFFF0000"/>
              <x14:axisColor rgb="FF000000"/>
            </x14:dataBar>
            <x14:dxf/>
          </x14:cfRule>
          <xm:sqref>C69:D69</xm:sqref>
        </x14:conditionalFormatting>
        <x14:conditionalFormatting xmlns:xm="http://schemas.microsoft.com/office/excel/2006/main">
          <x14:cfRule type="duplicateValues" priority="371" stopIfTrue="1">
            <xm:f>AND(COUNTIF($C$70:$D$70,C70)&gt;1,NOT(ISBLANK(C70)))</xm:f>
            <x14:dxf/>
          </x14:cfRule>
          <x14:cfRule type="duplicateValues" priority="372" stopIfTrue="1">
            <xm:f>AND(COUNTIF($C$70:$D$70,C70)&gt;1,NOT(ISBLANK(C70)))</xm:f>
            <x14:dxf/>
          </x14:cfRule>
          <x14:cfRule type="dataBar" id="{7fab4d7e-ac74-4bd5-b8c4-0cc23ac2abea}">
            <x14:dataBar minLength="0" maxLength="100" gradient="0">
              <x14:cfvo type="min"/>
              <x14:cfvo type="max"/>
              <x14:negativeFillColor rgb="FFFF0000"/>
              <x14:axisColor rgb="FF000000"/>
            </x14:dataBar>
            <x14:dxf/>
          </x14:cfRule>
          <xm:sqref>C70:D70</xm:sqref>
        </x14:conditionalFormatting>
        <x14:conditionalFormatting xmlns:xm="http://schemas.microsoft.com/office/excel/2006/main">
          <x14:cfRule type="duplicateValues" priority="368" stopIfTrue="1">
            <xm:f>AND(COUNTIF($C$55:$D$56,C55)&gt;1,NOT(ISBLANK(C55)))</xm:f>
            <x14:dxf/>
          </x14:cfRule>
          <x14:cfRule type="duplicateValues" priority="369" stopIfTrue="1">
            <xm:f>AND(COUNTIF($C$55:$D$56,C55)&gt;1,NOT(ISBLANK(C55)))</xm:f>
            <x14:dxf/>
          </x14:cfRule>
          <x14:cfRule type="dataBar" id="{dc99ac46-0375-46cf-b234-beeee70cf75d}">
            <x14:dataBar minLength="0" maxLength="100" gradient="0">
              <x14:cfvo type="min"/>
              <x14:cfvo type="max"/>
              <x14:negativeFillColor rgb="FFFF0000"/>
              <x14:axisColor rgb="FF000000"/>
            </x14:dataBar>
            <x14:dxf/>
          </x14:cfRule>
          <xm:sqref>C55:D56</xm:sqref>
        </x14:conditionalFormatting>
        <x14:conditionalFormatting xmlns:xm="http://schemas.microsoft.com/office/excel/2006/main">
          <x14:cfRule type="duplicateValues" priority="364" stopIfTrue="1">
            <xm:f>AND(COUNTIF($C$55:$D$55,C55)&gt;1,NOT(ISBLANK(C55)))</xm:f>
            <x14:dxf/>
          </x14:cfRule>
          <x14:cfRule type="duplicateValues" priority="365" stopIfTrue="1">
            <xm:f>AND(COUNTIF($C$55:$D$55,C55)&gt;1,NOT(ISBLANK(C55)))</xm:f>
            <x14:dxf/>
          </x14:cfRule>
          <x14:cfRule type="dataBar" id="{8ae51cb7-3fb6-49f6-81f8-85408a670ee1}">
            <x14:dataBar minLength="0" maxLength="100" gradient="0">
              <x14:cfvo type="min"/>
              <x14:cfvo type="max"/>
              <x14:negativeFillColor rgb="FFFF0000"/>
              <x14:axisColor rgb="FF000000"/>
            </x14:dataBar>
            <x14:dxf/>
          </x14:cfRule>
          <xm:sqref>C55:D55</xm:sqref>
        </x14:conditionalFormatting>
        <x14:conditionalFormatting xmlns:xm="http://schemas.microsoft.com/office/excel/2006/main">
          <x14:cfRule type="duplicateValues" priority="359" stopIfTrue="1">
            <xm:f>AND(COUNTIF($C$58:$D$58,C58)&gt;1,NOT(ISBLANK(C58)))</xm:f>
            <x14:dxf/>
          </x14:cfRule>
          <x14:cfRule type="duplicateValues" priority="360" stopIfTrue="1">
            <xm:f>AND(COUNTIF($C$58:$D$58,C58)&gt;1,NOT(ISBLANK(C58)))</xm:f>
            <x14:dxf/>
          </x14:cfRule>
          <x14:cfRule type="dataBar" id="{ec3fc2ac-3167-4fc6-a958-ca2d66c74576}">
            <x14:dataBar minLength="0" maxLength="100" gradient="0">
              <x14:cfvo type="min"/>
              <x14:cfvo type="max"/>
              <x14:negativeFillColor rgb="FFFF0000"/>
              <x14:axisColor rgb="FF000000"/>
            </x14:dataBar>
            <x14:dxf/>
          </x14:cfRule>
          <xm:sqref>C58:D58</xm:sqref>
        </x14:conditionalFormatting>
        <x14:conditionalFormatting xmlns:xm="http://schemas.microsoft.com/office/excel/2006/main">
          <x14:cfRule type="duplicateValues" priority="355" stopIfTrue="1">
            <xm:f>AND(COUNTIF($C$56:$D$56,C56)&gt;1,NOT(ISBLANK(C56)))</xm:f>
            <x14:dxf/>
          </x14:cfRule>
          <x14:cfRule type="duplicateValues" priority="356" stopIfTrue="1">
            <xm:f>AND(COUNTIF($C$56:$D$56,C56)&gt;1,NOT(ISBLANK(C56)))</xm:f>
            <x14:dxf/>
          </x14:cfRule>
          <x14:cfRule type="dataBar" id="{5bf4c0fc-3963-4d1f-b455-2f6e5563f2f3}">
            <x14:dataBar minLength="0" maxLength="100" gradient="0">
              <x14:cfvo type="min"/>
              <x14:cfvo type="max"/>
              <x14:negativeFillColor rgb="FFFF0000"/>
              <x14:axisColor rgb="FF000000"/>
            </x14:dataBar>
            <x14:dxf/>
          </x14:cfRule>
          <xm:sqref>C56:D56</xm:sqref>
        </x14:conditionalFormatting>
        <x14:conditionalFormatting xmlns:xm="http://schemas.microsoft.com/office/excel/2006/main">
          <x14:cfRule type="duplicateValues" priority="352" stopIfTrue="1">
            <xm:f>AND(COUNTIF($C$69:$D$70,C69)&gt;1,NOT(ISBLANK(C69)))</xm:f>
            <x14:dxf/>
          </x14:cfRule>
          <x14:cfRule type="duplicateValues" priority="353" stopIfTrue="1">
            <xm:f>AND(COUNTIF($C$69:$D$70,C69)&gt;1,NOT(ISBLANK(C69)))</xm:f>
            <x14:dxf/>
          </x14:cfRule>
          <x14:cfRule type="dataBar" id="{660411e5-3c1c-44c5-8a07-8d4ca1ffb5d5}">
            <x14:dataBar minLength="0" maxLength="100" gradient="0">
              <x14:cfvo type="min"/>
              <x14:cfvo type="max"/>
              <x14:negativeFillColor rgb="FFFF0000"/>
              <x14:axisColor rgb="FF000000"/>
            </x14:dataBar>
            <x14:dxf/>
          </x14:cfRule>
          <xm:sqref>C69:D70</xm:sqref>
        </x14:conditionalFormatting>
        <x14:conditionalFormatting xmlns:xm="http://schemas.microsoft.com/office/excel/2006/main">
          <x14:cfRule type="duplicateValues" priority="348" stopIfTrue="1">
            <xm:f>AND(COUNTIF($C$57:$D$58,C57)&gt;1,NOT(ISBLANK(C57)))</xm:f>
            <x14:dxf/>
          </x14:cfRule>
          <x14:cfRule type="duplicateValues" priority="349" stopIfTrue="1">
            <xm:f>AND(COUNTIF($C$57:$D$58,C57)&gt;1,NOT(ISBLANK(C57)))</xm:f>
            <x14:dxf/>
          </x14:cfRule>
          <x14:cfRule type="dataBar" id="{0b355c99-c427-4ef4-b99f-9cf4ebc1c7d4}">
            <x14:dataBar minLength="0" maxLength="100" gradient="0">
              <x14:cfvo type="min"/>
              <x14:cfvo type="max"/>
              <x14:negativeFillColor rgb="FFFF0000"/>
              <x14:axisColor rgb="FF000000"/>
            </x14:dataBar>
            <x14:dxf/>
          </x14:cfRule>
          <xm:sqref>C57:D58</xm:sqref>
        </x14:conditionalFormatting>
        <x14:conditionalFormatting xmlns:xm="http://schemas.microsoft.com/office/excel/2006/main">
          <x14:cfRule type="duplicateValues" priority="344" stopIfTrue="1">
            <xm:f>AND(COUNTIF($C$57:$C$57,C57)&gt;1,NOT(ISBLANK(C57)))</xm:f>
            <x14:dxf/>
          </x14:cfRule>
          <x14:cfRule type="duplicateValues" priority="345" stopIfTrue="1">
            <xm:f>AND(COUNTIF($C$57:$C$57,C57)&gt;1,NOT(ISBLANK(C57)))</xm:f>
            <x14:dxf/>
          </x14:cfRule>
          <x14:cfRule type="dataBar" id="{5cd69a6f-2340-4a79-8df3-196bfb19f66a}">
            <x14:dataBar minLength="0" maxLength="100" gradient="0">
              <x14:cfvo type="min"/>
              <x14:cfvo type="max"/>
              <x14:negativeFillColor rgb="FFFF0000"/>
              <x14:axisColor rgb="FF000000"/>
            </x14:dataBar>
            <x14:dxf/>
          </x14:cfRule>
          <xm:sqref>C57</xm:sqref>
        </x14:conditionalFormatting>
        <x14:conditionalFormatting xmlns:xm="http://schemas.microsoft.com/office/excel/2006/main">
          <x14:cfRule type="duplicateValues" priority="339" stopIfTrue="1">
            <xm:f>AND(COUNTIF($C$57:$C$57,C57)&gt;1,NOT(ISBLANK(C57)))</xm:f>
            <x14:dxf/>
          </x14:cfRule>
          <x14:cfRule type="duplicateValues" priority="340" stopIfTrue="1">
            <xm:f>AND(COUNTIF($C$57:$C$57,C57)&gt;1,NOT(ISBLANK(C57)))</xm:f>
            <x14:dxf/>
          </x14:cfRule>
          <x14:cfRule type="dataBar" id="{80e54e90-a2bd-4e6c-99cb-ac131ef9dbfa}">
            <x14:dataBar minLength="0" maxLength="100" gradient="0">
              <x14:cfvo type="min"/>
              <x14:cfvo type="max"/>
              <x14:negativeFillColor rgb="FFFF0000"/>
              <x14:axisColor rgb="FF000000"/>
            </x14:dataBar>
            <x14:dxf/>
          </x14:cfRule>
          <xm:sqref>C57</xm:sqref>
        </x14:conditionalFormatting>
        <x14:conditionalFormatting xmlns:xm="http://schemas.microsoft.com/office/excel/2006/main">
          <x14:cfRule type="duplicateValues" priority="336" stopIfTrue="1">
            <xm:f>AND(COUNTIF($D$57:$D$57,D57)&gt;1,NOT(ISBLANK(D57)))</xm:f>
            <x14:dxf/>
          </x14:cfRule>
          <x14:cfRule type="duplicateValues" priority="337" stopIfTrue="1">
            <xm:f>AND(COUNTIF($D$57:$D$57,D57)&gt;1,NOT(ISBLANK(D57)))</xm:f>
            <x14:dxf/>
          </x14:cfRule>
          <x14:cfRule type="dataBar" id="{efbf5253-a1de-4ab2-abc9-6a51a666958f}">
            <x14:dataBar minLength="0" maxLength="100" gradient="0">
              <x14:cfvo type="min"/>
              <x14:cfvo type="max"/>
              <x14:negativeFillColor rgb="FFFF0000"/>
              <x14:axisColor rgb="FF000000"/>
            </x14:dataBar>
            <x14:dxf/>
          </x14:cfRule>
          <xm:sqref>D57</xm:sqref>
        </x14:conditionalFormatting>
        <x14:conditionalFormatting xmlns:xm="http://schemas.microsoft.com/office/excel/2006/main">
          <x14:cfRule type="duplicateValues" priority="331" stopIfTrue="1">
            <xm:f>AND(COUNTIF($C$58:$C$58,C58)&gt;1,NOT(ISBLANK(C58)))</xm:f>
            <x14:dxf/>
          </x14:cfRule>
          <x14:cfRule type="duplicateValues" priority="332" stopIfTrue="1">
            <xm:f>AND(COUNTIF($C$58:$C$58,C58)&gt;1,NOT(ISBLANK(C58)))</xm:f>
            <x14:dxf/>
          </x14:cfRule>
          <x14:cfRule type="dataBar" id="{29cf7094-aac8-4d23-88b1-2ad3333748dc}">
            <x14:dataBar minLength="0" maxLength="100" gradient="0">
              <x14:cfvo type="min"/>
              <x14:cfvo type="max"/>
              <x14:negativeFillColor rgb="FFFF0000"/>
              <x14:axisColor rgb="FF000000"/>
            </x14:dataBar>
            <x14:dxf/>
          </x14:cfRule>
          <xm:sqref>C58</xm:sqref>
        </x14:conditionalFormatting>
        <x14:conditionalFormatting xmlns:xm="http://schemas.microsoft.com/office/excel/2006/main">
          <x14:cfRule type="duplicateValues" priority="327" stopIfTrue="1">
            <xm:f>AND(COUNTIF($C$58:$C$58,C58)&gt;1,NOT(ISBLANK(C58)))</xm:f>
            <x14:dxf/>
          </x14:cfRule>
          <x14:cfRule type="duplicateValues" priority="328" stopIfTrue="1">
            <xm:f>AND(COUNTIF($C$58:$C$58,C58)&gt;1,NOT(ISBLANK(C58)))</xm:f>
            <x14:dxf/>
          </x14:cfRule>
          <x14:cfRule type="dataBar" id="{abed4575-c025-4ad4-8470-1579d5b125c9}">
            <x14:dataBar minLength="0" maxLength="100" gradient="0">
              <x14:cfvo type="min"/>
              <x14:cfvo type="max"/>
              <x14:negativeFillColor rgb="FFFF0000"/>
              <x14:axisColor rgb="FF000000"/>
            </x14:dataBar>
            <x14:dxf/>
          </x14:cfRule>
          <xm:sqref>C58</xm:sqref>
        </x14:conditionalFormatting>
        <x14:conditionalFormatting xmlns:xm="http://schemas.microsoft.com/office/excel/2006/main">
          <x14:cfRule type="duplicateValues" priority="324" stopIfTrue="1">
            <xm:f>AND(COUNTIF($D$58:$D$58,D58)&gt;1,NOT(ISBLANK(D58)))</xm:f>
            <x14:dxf/>
          </x14:cfRule>
          <x14:cfRule type="duplicateValues" priority="325" stopIfTrue="1">
            <xm:f>AND(COUNTIF($D$58:$D$58,D58)&gt;1,NOT(ISBLANK(D58)))</xm:f>
            <x14:dxf/>
          </x14:cfRule>
          <x14:cfRule type="dataBar" id="{3bbb09bf-4b1a-41f1-bc64-94463d92e9ca}">
            <x14:dataBar minLength="0" maxLength="100" gradient="0">
              <x14:cfvo type="min"/>
              <x14:cfvo type="max"/>
              <x14:negativeFillColor rgb="FFFF0000"/>
              <x14:axisColor rgb="FF000000"/>
            </x14:dataBar>
            <x14:dxf/>
          </x14:cfRule>
          <xm:sqref>D58</xm:sqref>
        </x14:conditionalFormatting>
        <x14:conditionalFormatting xmlns:xm="http://schemas.microsoft.com/office/excel/2006/main">
          <x14:cfRule type="duplicateValues" priority="320" stopIfTrue="1">
            <xm:f>AND(COUNTIF($C$58:$C$58,C58)&gt;1,NOT(ISBLANK(C58)))</xm:f>
            <x14:dxf/>
          </x14:cfRule>
          <x14:cfRule type="duplicateValues" priority="321" stopIfTrue="1">
            <xm:f>AND(COUNTIF($C$58:$C$58,C58)&gt;1,NOT(ISBLANK(C58)))</xm:f>
            <x14:dxf/>
          </x14:cfRule>
          <x14:cfRule type="dataBar" id="{439005b9-dda9-4274-9b5b-6501f4b7f848}">
            <x14:dataBar minLength="0" maxLength="100" gradient="0">
              <x14:cfvo type="min"/>
              <x14:cfvo type="max"/>
              <x14:negativeFillColor rgb="FFFF0000"/>
              <x14:axisColor rgb="FF000000"/>
            </x14:dataBar>
            <x14:dxf/>
          </x14:cfRule>
          <xm:sqref>C58</xm:sqref>
        </x14:conditionalFormatting>
        <x14:conditionalFormatting xmlns:xm="http://schemas.microsoft.com/office/excel/2006/main">
          <x14:cfRule type="duplicateValues" priority="316" stopIfTrue="1">
            <xm:f>AND(COUNTIF($C$61:$D$62,C61)&gt;1,NOT(ISBLANK(C61)))</xm:f>
            <x14:dxf/>
          </x14:cfRule>
          <x14:cfRule type="duplicateValues" priority="317" stopIfTrue="1">
            <xm:f>AND(COUNTIF($C$61:$D$62,C61)&gt;1,NOT(ISBLANK(C61)))</xm:f>
            <x14:dxf/>
          </x14:cfRule>
          <x14:cfRule type="dataBar" id="{7170dda8-b6c0-40d5-b6fb-32cbde2ba25e}">
            <x14:dataBar minLength="0" maxLength="100" gradient="0">
              <x14:cfvo type="min"/>
              <x14:cfvo type="max"/>
              <x14:negativeFillColor rgb="FFFF0000"/>
              <x14:axisColor rgb="FF000000"/>
            </x14:dataBar>
            <x14:dxf/>
          </x14:cfRule>
          <xm:sqref>C61:D62</xm:sqref>
        </x14:conditionalFormatting>
        <x14:conditionalFormatting xmlns:xm="http://schemas.microsoft.com/office/excel/2006/main">
          <x14:cfRule type="duplicateValues" priority="312" stopIfTrue="1">
            <xm:f>AND(COUNTIF($C$62:$D$62,C62)&gt;1,NOT(ISBLANK(C62)))</xm:f>
            <x14:dxf/>
          </x14:cfRule>
          <x14:cfRule type="duplicateValues" priority="313" stopIfTrue="1">
            <xm:f>AND(COUNTIF($C$62:$D$62,C62)&gt;1,NOT(ISBLANK(C62)))</xm:f>
            <x14:dxf/>
          </x14:cfRule>
          <x14:cfRule type="dataBar" id="{e926c22a-49b4-4535-aa7b-314157deb177}">
            <x14:dataBar minLength="0" maxLength="100" gradient="0">
              <x14:cfvo type="min"/>
              <x14:cfvo type="max"/>
              <x14:negativeFillColor rgb="FFFF0000"/>
              <x14:axisColor rgb="FF000000"/>
            </x14:dataBar>
            <x14:dxf/>
          </x14:cfRule>
          <xm:sqref>C62:D62</xm:sqref>
        </x14:conditionalFormatting>
        <x14:conditionalFormatting xmlns:xm="http://schemas.microsoft.com/office/excel/2006/main">
          <x14:cfRule type="duplicateValues" priority="308" stopIfTrue="1">
            <xm:f>AND(COUNTIF($C$61:$D$61,C61)&gt;1,NOT(ISBLANK(C61)))</xm:f>
            <x14:dxf/>
          </x14:cfRule>
          <x14:cfRule type="duplicateValues" priority="309" stopIfTrue="1">
            <xm:f>AND(COUNTIF($C$61:$D$61,C61)&gt;1,NOT(ISBLANK(C61)))</xm:f>
            <x14:dxf/>
          </x14:cfRule>
          <x14:cfRule type="dataBar" id="{53bac4b3-d20e-4141-9bfa-7fcdf01e4267}">
            <x14:dataBar minLength="0" maxLength="100" gradient="0">
              <x14:cfvo type="min"/>
              <x14:cfvo type="max"/>
              <x14:negativeFillColor rgb="FFFF0000"/>
              <x14:axisColor rgb="FF000000"/>
            </x14:dataBar>
            <x14:dxf/>
          </x14:cfRule>
          <xm:sqref>C61:D61</xm:sqref>
        </x14:conditionalFormatting>
        <x14:conditionalFormatting xmlns:xm="http://schemas.microsoft.com/office/excel/2006/main">
          <x14:cfRule type="duplicateValues" priority="303" stopIfTrue="1">
            <xm:f>AND(COUNTIF($C$61:$C$61,C61)&gt;1,NOT(ISBLANK(C61)))</xm:f>
            <x14:dxf/>
          </x14:cfRule>
          <x14:cfRule type="duplicateValues" priority="304" stopIfTrue="1">
            <xm:f>AND(COUNTIF($C$61:$C$61,C61)&gt;1,NOT(ISBLANK(C61)))</xm:f>
            <x14:dxf/>
          </x14:cfRule>
          <x14:cfRule type="dataBar" id="{116f8127-22f9-47f7-a40c-50b1302d5dcb}">
            <x14:dataBar minLength="0" maxLength="100" gradient="0">
              <x14:cfvo type="min"/>
              <x14:cfvo type="max"/>
              <x14:negativeFillColor rgb="FFFF0000"/>
              <x14:axisColor rgb="FF000000"/>
            </x14:dataBar>
            <x14:dxf/>
          </x14:cfRule>
          <xm:sqref>C61</xm:sqref>
        </x14:conditionalFormatting>
        <x14:conditionalFormatting xmlns:xm="http://schemas.microsoft.com/office/excel/2006/main">
          <x14:cfRule type="duplicateValues" priority="300" stopIfTrue="1">
            <xm:f>AND(COUNTIF($C$61:$C$62,C61)&gt;1,NOT(ISBLANK(C61)))</xm:f>
            <x14:dxf/>
          </x14:cfRule>
          <x14:cfRule type="duplicateValues" priority="301" stopIfTrue="1">
            <xm:f>AND(COUNTIF($C$61:$C$62,C61)&gt;1,NOT(ISBLANK(C61)))</xm:f>
            <x14:dxf/>
          </x14:cfRule>
          <x14:cfRule type="dataBar" id="{e042781b-c6dc-4e2f-94c0-45667892ca68}">
            <x14:dataBar minLength="0" maxLength="100" gradient="0">
              <x14:cfvo type="min"/>
              <x14:cfvo type="max"/>
              <x14:negativeFillColor rgb="FFFF0000"/>
              <x14:axisColor rgb="FF000000"/>
            </x14:dataBar>
            <x14:dxf/>
          </x14:cfRule>
          <xm:sqref>C61:C62</xm:sqref>
        </x14:conditionalFormatting>
        <x14:conditionalFormatting xmlns:xm="http://schemas.microsoft.com/office/excel/2006/main">
          <x14:cfRule type="duplicateValues" priority="295" stopIfTrue="1">
            <xm:f>AND(COUNTIF($C$62:$C$62,C62)&gt;1,NOT(ISBLANK(C62)))</xm:f>
            <x14:dxf/>
          </x14:cfRule>
          <x14:cfRule type="duplicateValues" priority="296" stopIfTrue="1">
            <xm:f>AND(COUNTIF($C$62:$C$62,C62)&gt;1,NOT(ISBLANK(C62)))</xm:f>
            <x14:dxf/>
          </x14:cfRule>
          <x14:cfRule type="dataBar" id="{cd2df842-adbb-462f-a973-540d468fb9b2}">
            <x14:dataBar minLength="0" maxLength="100" gradient="0">
              <x14:cfvo type="min"/>
              <x14:cfvo type="max"/>
              <x14:negativeFillColor rgb="FFFF0000"/>
              <x14:axisColor rgb="FF000000"/>
            </x14:dataBar>
            <x14:dxf/>
          </x14:cfRule>
          <xm:sqref>C62</xm:sqref>
        </x14:conditionalFormatting>
        <x14:conditionalFormatting xmlns:xm="http://schemas.microsoft.com/office/excel/2006/main">
          <x14:cfRule type="duplicateValues" priority="292" stopIfTrue="1">
            <xm:f>AND(COUNTIF($D$61:$D$61,D61)&gt;1,NOT(ISBLANK(D61)))</xm:f>
            <x14:dxf/>
          </x14:cfRule>
          <x14:cfRule type="duplicateValues" priority="293" stopIfTrue="1">
            <xm:f>AND(COUNTIF($D$61:$D$61,D61)&gt;1,NOT(ISBLANK(D61)))</xm:f>
            <x14:dxf/>
          </x14:cfRule>
          <x14:cfRule type="dataBar" id="{862525d7-d401-42fd-8c15-8a8f918772c9}">
            <x14:dataBar minLength="0" maxLength="100" gradient="0">
              <x14:cfvo type="min"/>
              <x14:cfvo type="max"/>
              <x14:negativeFillColor rgb="FFFF0000"/>
              <x14:axisColor rgb="FF000000"/>
            </x14:dataBar>
            <x14:dxf/>
          </x14:cfRule>
          <xm:sqref>D61</xm:sqref>
        </x14:conditionalFormatting>
        <x14:conditionalFormatting xmlns:xm="http://schemas.microsoft.com/office/excel/2006/main">
          <x14:cfRule type="duplicateValues" priority="288" stopIfTrue="1">
            <xm:f>AND(COUNTIF($C$55:$C$55,C55)&gt;1,NOT(ISBLANK(C55)))</xm:f>
            <x14:dxf/>
          </x14:cfRule>
          <x14:cfRule type="duplicateValues" priority="289" stopIfTrue="1">
            <xm:f>AND(COUNTIF($C$55:$C$55,C55)&gt;1,NOT(ISBLANK(C55)))</xm:f>
            <x14:dxf/>
          </x14:cfRule>
          <x14:cfRule type="dataBar" id="{a1cf8862-7d88-42a6-8bc1-bd4273d6dbf5}">
            <x14:dataBar minLength="0" maxLength="100" gradient="0">
              <x14:cfvo type="min"/>
              <x14:cfvo type="max"/>
              <x14:negativeFillColor rgb="FFFF0000"/>
              <x14:axisColor rgb="FF000000"/>
            </x14:dataBar>
            <x14:dxf/>
          </x14:cfRule>
          <xm:sqref>C55</xm:sqref>
        </x14:conditionalFormatting>
        <x14:conditionalFormatting xmlns:xm="http://schemas.microsoft.com/office/excel/2006/main">
          <x14:cfRule type="duplicateValues" priority="283" stopIfTrue="1">
            <xm:f>AND(COUNTIF($C$55:$C$55,C55)&gt;1,NOT(ISBLANK(C55)))</xm:f>
            <x14:dxf/>
          </x14:cfRule>
          <x14:cfRule type="duplicateValues" priority="284" stopIfTrue="1">
            <xm:f>AND(COUNTIF($C$55:$C$55,C55)&gt;1,NOT(ISBLANK(C55)))</xm:f>
            <x14:dxf/>
          </x14:cfRule>
          <x14:cfRule type="dataBar" id="{8f51f0e5-d3e1-4c2c-b8cb-f4cb8d4e90a5}">
            <x14:dataBar minLength="0" maxLength="100" gradient="0">
              <x14:cfvo type="min"/>
              <x14:cfvo type="max"/>
              <x14:negativeFillColor rgb="FFFF0000"/>
              <x14:axisColor rgb="FF000000"/>
            </x14:dataBar>
            <x14:dxf/>
          </x14:cfRule>
          <xm:sqref>C55</xm:sqref>
        </x14:conditionalFormatting>
        <x14:conditionalFormatting xmlns:xm="http://schemas.microsoft.com/office/excel/2006/main">
          <x14:cfRule type="duplicateValues" priority="280" stopIfTrue="1">
            <xm:f>AND(COUNTIF($D$55:$D$55,D55)&gt;1,NOT(ISBLANK(D55)))</xm:f>
            <x14:dxf/>
          </x14:cfRule>
          <x14:cfRule type="duplicateValues" priority="281" stopIfTrue="1">
            <xm:f>AND(COUNTIF($D$55:$D$55,D55)&gt;1,NOT(ISBLANK(D55)))</xm:f>
            <x14:dxf/>
          </x14:cfRule>
          <x14:cfRule type="dataBar" id="{7cc1e3f0-fab6-4d28-9dc1-d2f182678d1f}">
            <x14:dataBar minLength="0" maxLength="100" gradient="0">
              <x14:cfvo type="min"/>
              <x14:cfvo type="max"/>
              <x14:negativeFillColor rgb="FFFF0000"/>
              <x14:axisColor rgb="FF000000"/>
            </x14:dataBar>
            <x14:dxf/>
          </x14:cfRule>
          <xm:sqref>D55</xm:sqref>
        </x14:conditionalFormatting>
        <x14:conditionalFormatting xmlns:xm="http://schemas.microsoft.com/office/excel/2006/main">
          <x14:cfRule type="duplicateValues" priority="275" stopIfTrue="1">
            <xm:f>AND(COUNTIF($C$56:$C$56,C56)&gt;1,NOT(ISBLANK(C56)))</xm:f>
            <x14:dxf/>
          </x14:cfRule>
          <x14:cfRule type="duplicateValues" priority="276" stopIfTrue="1">
            <xm:f>AND(COUNTIF($C$56:$C$56,C56)&gt;1,NOT(ISBLANK(C56)))</xm:f>
            <x14:dxf/>
          </x14:cfRule>
          <x14:cfRule type="dataBar" id="{f0a1109b-dccf-4227-a800-cdb03c8016e2}">
            <x14:dataBar minLength="0" maxLength="100" gradient="0">
              <x14:cfvo type="min"/>
              <x14:cfvo type="max"/>
              <x14:negativeFillColor rgb="FFFF0000"/>
              <x14:axisColor rgb="FF000000"/>
            </x14:dataBar>
            <x14:dxf/>
          </x14:cfRule>
          <xm:sqref>C56</xm:sqref>
        </x14:conditionalFormatting>
        <x14:conditionalFormatting xmlns:xm="http://schemas.microsoft.com/office/excel/2006/main">
          <x14:cfRule type="duplicateValues" priority="271" stopIfTrue="1">
            <xm:f>AND(COUNTIF($C$61:$C$61,C61)&gt;1,NOT(ISBLANK(C61)))</xm:f>
            <x14:dxf/>
          </x14:cfRule>
          <x14:cfRule type="duplicateValues" priority="272" stopIfTrue="1">
            <xm:f>AND(COUNTIF($C$61:$C$61,C61)&gt;1,NOT(ISBLANK(C61)))</xm:f>
            <x14:dxf/>
          </x14:cfRule>
          <x14:cfRule type="dataBar" id="{272b028e-8f32-4229-bdfc-10e457289c7c}">
            <x14:dataBar minLength="0" maxLength="100" gradient="0">
              <x14:cfvo type="min"/>
              <x14:cfvo type="max"/>
              <x14:negativeFillColor rgb="FFFF0000"/>
              <x14:axisColor rgb="FF000000"/>
            </x14:dataBar>
            <x14:dxf/>
          </x14:cfRule>
          <xm:sqref>C61</xm:sqref>
        </x14:conditionalFormatting>
        <x14:conditionalFormatting xmlns:xm="http://schemas.microsoft.com/office/excel/2006/main">
          <x14:cfRule type="duplicateValues" priority="267" stopIfTrue="1">
            <xm:f>AND(COUNTIF($C$56:$C$56,C56)&gt;1,NOT(ISBLANK(C56)))</xm:f>
            <x14:dxf/>
          </x14:cfRule>
          <x14:cfRule type="duplicateValues" priority="268" stopIfTrue="1">
            <xm:f>AND(COUNTIF($C$56:$C$56,C56)&gt;1,NOT(ISBLANK(C56)))</xm:f>
            <x14:dxf/>
          </x14:cfRule>
          <x14:cfRule type="dataBar" id="{071c8771-3640-4aaa-ae0a-40184eb1025e}">
            <x14:dataBar minLength="0" maxLength="100" gradient="0">
              <x14:cfvo type="min"/>
              <x14:cfvo type="max"/>
              <x14:negativeFillColor rgb="FFFF0000"/>
              <x14:axisColor rgb="FF000000"/>
            </x14:dataBar>
            <x14:dxf/>
          </x14:cfRule>
          <xm:sqref>C56</xm:sqref>
        </x14:conditionalFormatting>
        <x14:conditionalFormatting xmlns:xm="http://schemas.microsoft.com/office/excel/2006/main">
          <x14:cfRule type="duplicateValues" priority="264" stopIfTrue="1">
            <xm:f>AND(COUNTIF($D$56:$D$56,D56)&gt;1,NOT(ISBLANK(D56)))</xm:f>
            <x14:dxf/>
          </x14:cfRule>
          <x14:cfRule type="duplicateValues" priority="265" stopIfTrue="1">
            <xm:f>AND(COUNTIF($D$56:$D$56,D56)&gt;1,NOT(ISBLANK(D56)))</xm:f>
            <x14:dxf/>
          </x14:cfRule>
          <x14:cfRule type="dataBar" id="{00d6a463-8cad-47b2-9c1f-d8f67d820aa8}">
            <x14:dataBar minLength="0" maxLength="100" gradient="0">
              <x14:cfvo type="min"/>
              <x14:cfvo type="max"/>
              <x14:negativeFillColor rgb="FFFF0000"/>
              <x14:axisColor rgb="FF000000"/>
            </x14:dataBar>
            <x14:dxf/>
          </x14:cfRule>
          <xm:sqref>D56</xm:sqref>
        </x14:conditionalFormatting>
        <x14:conditionalFormatting xmlns:xm="http://schemas.microsoft.com/office/excel/2006/main">
          <x14:cfRule type="duplicateValues" priority="260" stopIfTrue="1">
            <xm:f>AND(COUNTIF($C$56:$C$56,C56)&gt;1,NOT(ISBLANK(C56)))</xm:f>
            <x14:dxf/>
          </x14:cfRule>
          <x14:cfRule type="duplicateValues" priority="261" stopIfTrue="1">
            <xm:f>AND(COUNTIF($C$56:$C$56,C56)&gt;1,NOT(ISBLANK(C56)))</xm:f>
            <x14:dxf/>
          </x14:cfRule>
          <x14:cfRule type="dataBar" id="{ad37aabd-2956-48d3-877b-1ad573ed0331}">
            <x14:dataBar minLength="0" maxLength="100" gradient="0">
              <x14:cfvo type="min"/>
              <x14:cfvo type="max"/>
              <x14:negativeFillColor rgb="FFFF0000"/>
              <x14:axisColor rgb="FF000000"/>
            </x14:dataBar>
            <x14:dxf/>
          </x14:cfRule>
          <xm:sqref>C56</xm:sqref>
        </x14:conditionalFormatting>
        <x14:conditionalFormatting xmlns:xm="http://schemas.microsoft.com/office/excel/2006/main">
          <x14:cfRule type="duplicateValues" priority="255" stopIfTrue="1">
            <xm:f>AND(COUNTIF($C$70:$C$70,C70)&gt;1,NOT(ISBLANK(C70)))</xm:f>
            <x14:dxf/>
          </x14:cfRule>
          <x14:cfRule type="duplicateValues" priority="256" stopIfTrue="1">
            <xm:f>AND(COUNTIF($C$70:$C$70,C70)&gt;1,NOT(ISBLANK(C70)))</xm:f>
            <x14:dxf/>
          </x14:cfRule>
          <x14:cfRule type="dataBar" id="{bbbc2422-ff59-49ac-8e3a-f125a9711f09}">
            <x14:dataBar minLength="0" maxLength="100" gradient="0">
              <x14:cfvo type="min"/>
              <x14:cfvo type="max"/>
              <x14:negativeFillColor rgb="FFFF0000"/>
              <x14:axisColor rgb="FF000000"/>
            </x14:dataBar>
            <x14:dxf/>
          </x14:cfRule>
          <xm:sqref>C70</xm:sqref>
        </x14:conditionalFormatting>
        <x14:conditionalFormatting xmlns:xm="http://schemas.microsoft.com/office/excel/2006/main">
          <x14:cfRule type="duplicateValues" priority="252" stopIfTrue="1">
            <xm:f>AND(COUNTIF($D$70:$D$70,D70)&gt;1,NOT(ISBLANK(D70)))</xm:f>
            <x14:dxf/>
          </x14:cfRule>
          <x14:cfRule type="duplicateValues" priority="253" stopIfTrue="1">
            <xm:f>AND(COUNTIF($D$70:$D$70,D70)&gt;1,NOT(ISBLANK(D70)))</xm:f>
            <x14:dxf/>
          </x14:cfRule>
          <x14:cfRule type="dataBar" id="{cebaedcd-344c-44a6-ac57-473f13d2021c}">
            <x14:dataBar minLength="0" maxLength="100" gradient="0">
              <x14:cfvo type="min"/>
              <x14:cfvo type="max"/>
              <x14:negativeFillColor rgb="FFFF0000"/>
              <x14:axisColor rgb="FF000000"/>
            </x14:dataBar>
            <x14:dxf/>
          </x14:cfRule>
          <xm:sqref>D70</xm:sqref>
        </x14:conditionalFormatting>
        <x14:conditionalFormatting xmlns:xm="http://schemas.microsoft.com/office/excel/2006/main">
          <x14:cfRule type="duplicateValues" priority="248" stopIfTrue="1">
            <xm:f>AND(COUNTIF($C$59:$D$60,C59)&gt;1,NOT(ISBLANK(C59)))</xm:f>
            <x14:dxf/>
          </x14:cfRule>
          <x14:cfRule type="duplicateValues" priority="249" stopIfTrue="1">
            <xm:f>AND(COUNTIF($C$59:$D$60,C59)&gt;1,NOT(ISBLANK(C59)))</xm:f>
            <x14:dxf/>
          </x14:cfRule>
          <x14:cfRule type="dataBar" id="{f4f12e86-1fd8-47c2-b128-62ef6416b8db}">
            <x14:dataBar minLength="0" maxLength="100" gradient="0">
              <x14:cfvo type="min"/>
              <x14:cfvo type="max"/>
              <x14:negativeFillColor rgb="FFFF0000"/>
              <x14:axisColor rgb="FF000000"/>
            </x14:dataBar>
            <x14:dxf/>
          </x14:cfRule>
          <xm:sqref>C59:D60</xm:sqref>
        </x14:conditionalFormatting>
        <x14:conditionalFormatting xmlns:xm="http://schemas.microsoft.com/office/excel/2006/main">
          <x14:cfRule type="duplicateValues" priority="243" stopIfTrue="1">
            <xm:f>AND(COUNTIF($C$53:$D$54,C53)&gt;1,NOT(ISBLANK(C53)))</xm:f>
            <x14:dxf/>
          </x14:cfRule>
          <x14:cfRule type="duplicateValues" priority="244" stopIfTrue="1">
            <xm:f>AND(COUNTIF($C$53:$D$54,C53)&gt;1,NOT(ISBLANK(C53)))</xm:f>
            <x14:dxf/>
          </x14:cfRule>
          <x14:cfRule type="dataBar" id="{82bb3a36-86e8-4622-b126-fe597f4ba36d}">
            <x14:dataBar minLength="0" maxLength="100" gradient="0">
              <x14:cfvo type="min"/>
              <x14:cfvo type="max"/>
              <x14:negativeFillColor rgb="FFFF0000"/>
              <x14:axisColor rgb="FF000000"/>
            </x14:dataBar>
            <x14:dxf/>
          </x14:cfRule>
          <xm:sqref>C53:D54</xm:sqref>
        </x14:conditionalFormatting>
        <x14:conditionalFormatting xmlns:xm="http://schemas.microsoft.com/office/excel/2006/main">
          <x14:cfRule type="duplicateValues" priority="239" stopIfTrue="1">
            <xm:f>AND(COUNTIF($C$59:$D$60,C59)&gt;1,NOT(ISBLANK(C59)))</xm:f>
            <x14:dxf/>
          </x14:cfRule>
          <x14:cfRule type="duplicateValues" priority="240" stopIfTrue="1">
            <xm:f>AND(COUNTIF($C$59:$D$60,C59)&gt;1,NOT(ISBLANK(C59)))</xm:f>
            <x14:dxf/>
          </x14:cfRule>
          <x14:cfRule type="dataBar" id="{3bfdccdf-b981-4570-bc1b-c1a0b4ec96e6}">
            <x14:dataBar minLength="0" maxLength="100" gradient="0">
              <x14:cfvo type="min"/>
              <x14:cfvo type="max"/>
              <x14:negativeFillColor rgb="FFFF0000"/>
              <x14:axisColor rgb="FF000000"/>
            </x14:dataBar>
            <x14:dxf/>
          </x14:cfRule>
          <xm:sqref>C59:D60</xm:sqref>
        </x14:conditionalFormatting>
        <x14:conditionalFormatting xmlns:xm="http://schemas.microsoft.com/office/excel/2006/main">
          <x14:cfRule type="duplicateValues" priority="235" stopIfTrue="1">
            <xm:f>AND(COUNTIF($C$53:$D$53,C53)&gt;1,NOT(ISBLANK(C53)))</xm:f>
            <x14:dxf/>
          </x14:cfRule>
          <x14:cfRule type="duplicateValues" priority="236" stopIfTrue="1">
            <xm:f>AND(COUNTIF($C$53:$D$53,C53)&gt;1,NOT(ISBLANK(C53)))</xm:f>
            <x14:dxf/>
          </x14:cfRule>
          <x14:cfRule type="dataBar" id="{4f0ed45f-303c-4e85-8857-5731105efada}">
            <x14:dataBar minLength="0" maxLength="100" gradient="0">
              <x14:cfvo type="min"/>
              <x14:cfvo type="max"/>
              <x14:negativeFillColor rgb="FFFF0000"/>
              <x14:axisColor rgb="FF000000"/>
            </x14:dataBar>
            <x14:dxf/>
          </x14:cfRule>
          <xm:sqref>C53:D53</xm:sqref>
        </x14:conditionalFormatting>
        <x14:conditionalFormatting xmlns:xm="http://schemas.microsoft.com/office/excel/2006/main">
          <x14:cfRule type="duplicateValues" priority="231" stopIfTrue="1">
            <xm:f>AND(COUNTIF($C$64:$D$64,C64)&gt;1,NOT(ISBLANK(C64)))</xm:f>
            <x14:dxf/>
          </x14:cfRule>
          <x14:cfRule type="duplicateValues" priority="232" stopIfTrue="1">
            <xm:f>AND(COUNTIF($C$64:$D$64,C64)&gt;1,NOT(ISBLANK(C64)))</xm:f>
            <x14:dxf/>
          </x14:cfRule>
          <x14:cfRule type="dataBar" id="{237a2c84-03e6-494d-8b73-8f56ef4405a2}">
            <x14:dataBar minLength="0" maxLength="100" gradient="0">
              <x14:cfvo type="min"/>
              <x14:cfvo type="max"/>
              <x14:negativeFillColor rgb="FFFF0000"/>
              <x14:axisColor rgb="FF000000"/>
            </x14:dataBar>
            <x14:dxf/>
          </x14:cfRule>
          <xm:sqref>C64:D64</xm:sqref>
        </x14:conditionalFormatting>
        <x14:conditionalFormatting xmlns:xm="http://schemas.microsoft.com/office/excel/2006/main">
          <x14:cfRule type="duplicateValues" priority="226" stopIfTrue="1">
            <xm:f>AND(COUNTIF($C$53:$C$54,C53)&gt;1,NOT(ISBLANK(C53)))</xm:f>
            <x14:dxf/>
          </x14:cfRule>
          <x14:cfRule type="duplicateValues" priority="227" stopIfTrue="1">
            <xm:f>AND(COUNTIF($C$53:$C$54,C53)&gt;1,NOT(ISBLANK(C53)))</xm:f>
            <x14:dxf/>
          </x14:cfRule>
          <x14:cfRule type="dataBar" id="{1bdd56ba-215e-4248-a712-d28d3deab230}">
            <x14:dataBar minLength="0" maxLength="100" gradient="0">
              <x14:cfvo type="min"/>
              <x14:cfvo type="max"/>
              <x14:negativeFillColor rgb="FFFF0000"/>
              <x14:axisColor rgb="FF000000"/>
            </x14:dataBar>
            <x14:dxf/>
          </x14:cfRule>
          <xm:sqref>C53:C54</xm:sqref>
        </x14:conditionalFormatting>
        <x14:conditionalFormatting xmlns:xm="http://schemas.microsoft.com/office/excel/2006/main">
          <x14:cfRule type="duplicateValues" priority="223" stopIfTrue="1">
            <xm:f>AND(COUNTIF($C$54:$D$54,C54)&gt;1,NOT(ISBLANK(C54)))</xm:f>
            <x14:dxf/>
          </x14:cfRule>
          <x14:cfRule type="duplicateValues" priority="224" stopIfTrue="1">
            <xm:f>AND(COUNTIF($C$54:$D$54,C54)&gt;1,NOT(ISBLANK(C54)))</xm:f>
            <x14:dxf/>
          </x14:cfRule>
          <x14:cfRule type="dataBar" id="{bc62b3d9-4835-47d9-b55c-fc90a2983b39}">
            <x14:dataBar minLength="0" maxLength="100" gradient="0">
              <x14:cfvo type="min"/>
              <x14:cfvo type="max"/>
              <x14:negativeFillColor rgb="FFFF0000"/>
              <x14:axisColor rgb="FF000000"/>
            </x14:dataBar>
            <x14:dxf/>
          </x14:cfRule>
          <xm:sqref>C54:D54</xm:sqref>
        </x14:conditionalFormatting>
        <x14:conditionalFormatting xmlns:xm="http://schemas.microsoft.com/office/excel/2006/main">
          <x14:cfRule type="duplicateValues" priority="218" stopIfTrue="1">
            <xm:f>AND(COUNTIF($C$54:$C$54,C54)&gt;1,NOT(ISBLANK(C54)))</xm:f>
            <x14:dxf/>
          </x14:cfRule>
          <x14:cfRule type="duplicateValues" priority="219" stopIfTrue="1">
            <xm:f>AND(COUNTIF($C$54:$C$54,C54)&gt;1,NOT(ISBLANK(C54)))</xm:f>
            <x14:dxf/>
          </x14:cfRule>
          <x14:cfRule type="dataBar" id="{cfe4ada7-22e2-488b-9e1e-da17d8164ef9}">
            <x14:dataBar minLength="0" maxLength="100" gradient="0">
              <x14:cfvo type="min"/>
              <x14:cfvo type="max"/>
              <x14:negativeFillColor rgb="FFFF0000"/>
              <x14:axisColor rgb="FF000000"/>
            </x14:dataBar>
            <x14:dxf/>
          </x14:cfRule>
          <xm:sqref>C54</xm:sqref>
        </x14:conditionalFormatting>
        <x14:conditionalFormatting xmlns:xm="http://schemas.microsoft.com/office/excel/2006/main">
          <x14:cfRule type="duplicateValues" priority="215" stopIfTrue="1">
            <xm:f>AND(COUNTIF($C$59:$D$59,C59)&gt;1,NOT(ISBLANK(C59)))</xm:f>
            <x14:dxf/>
          </x14:cfRule>
          <x14:cfRule type="duplicateValues" priority="216" stopIfTrue="1">
            <xm:f>AND(COUNTIF($C$59:$D$59,C59)&gt;1,NOT(ISBLANK(C59)))</xm:f>
            <x14:dxf/>
          </x14:cfRule>
          <x14:cfRule type="dataBar" id="{09b1ff7f-6b25-43c3-b228-82dcee90a343}">
            <x14:dataBar minLength="0" maxLength="100" gradient="0">
              <x14:cfvo type="min"/>
              <x14:cfvo type="max"/>
              <x14:negativeFillColor rgb="FFFF0000"/>
              <x14:axisColor rgb="FF000000"/>
            </x14:dataBar>
            <x14:dxf/>
          </x14:cfRule>
          <xm:sqref>C59:D59</xm:sqref>
        </x14:conditionalFormatting>
        <x14:conditionalFormatting xmlns:xm="http://schemas.microsoft.com/office/excel/2006/main">
          <x14:cfRule type="duplicateValues" priority="210" stopIfTrue="1">
            <xm:f>AND(COUNTIF($C$59:$C$59,C59)&gt;1,NOT(ISBLANK(C59)))</xm:f>
            <x14:dxf/>
          </x14:cfRule>
          <x14:cfRule type="duplicateValues" priority="211" stopIfTrue="1">
            <xm:f>AND(COUNTIF($C$59:$C$59,C59)&gt;1,NOT(ISBLANK(C59)))</xm:f>
            <x14:dxf/>
          </x14:cfRule>
          <x14:cfRule type="dataBar" id="{38326741-ca0f-4254-b75d-f3b7353db2f9}">
            <x14:dataBar minLength="0" maxLength="100" gradient="0">
              <x14:cfvo type="min"/>
              <x14:cfvo type="max"/>
              <x14:negativeFillColor rgb="FFFF0000"/>
              <x14:axisColor rgb="FF000000"/>
            </x14:dataBar>
            <x14:dxf/>
          </x14:cfRule>
          <xm:sqref>C59</xm:sqref>
        </x14:conditionalFormatting>
        <x14:conditionalFormatting xmlns:xm="http://schemas.microsoft.com/office/excel/2006/main">
          <x14:cfRule type="duplicateValues" priority="207" stopIfTrue="1">
            <xm:f>AND(COUNTIF($D$59:$D$59,D59)&gt;1,NOT(ISBLANK(D59)))</xm:f>
            <x14:dxf/>
          </x14:cfRule>
          <x14:cfRule type="duplicateValues" priority="208" stopIfTrue="1">
            <xm:f>AND(COUNTIF($D$59:$D$59,D59)&gt;1,NOT(ISBLANK(D59)))</xm:f>
            <x14:dxf/>
          </x14:cfRule>
          <x14:cfRule type="dataBar" id="{6f801cf5-001a-4916-8f97-8d9fe0ed272a}">
            <x14:dataBar minLength="0" maxLength="100" gradient="0">
              <x14:cfvo type="min"/>
              <x14:cfvo type="max"/>
              <x14:negativeFillColor rgb="FFFF0000"/>
              <x14:axisColor rgb="FF000000"/>
            </x14:dataBar>
            <x14:dxf/>
          </x14:cfRule>
          <xm:sqref>D59</xm:sqref>
        </x14:conditionalFormatting>
        <x14:conditionalFormatting xmlns:xm="http://schemas.microsoft.com/office/excel/2006/main">
          <x14:cfRule type="duplicateValues" priority="203" stopIfTrue="1">
            <xm:f>AND(COUNTIF($C$60:$D$60,C60)&gt;1,NOT(ISBLANK(C60)))</xm:f>
            <x14:dxf/>
          </x14:cfRule>
          <x14:cfRule type="duplicateValues" priority="204" stopIfTrue="1">
            <xm:f>AND(COUNTIF($C$60:$D$60,C60)&gt;1,NOT(ISBLANK(C60)))</xm:f>
            <x14:dxf/>
          </x14:cfRule>
          <x14:cfRule type="dataBar" id="{a30158de-22c6-43af-8d7e-9f55fae4b9f2}">
            <x14:dataBar minLength="0" maxLength="100" gradient="0">
              <x14:cfvo type="min"/>
              <x14:cfvo type="max"/>
              <x14:negativeFillColor rgb="FFFF0000"/>
              <x14:axisColor rgb="FF000000"/>
            </x14:dataBar>
            <x14:dxf/>
          </x14:cfRule>
          <xm:sqref>C60:D60</xm:sqref>
        </x14:conditionalFormatting>
        <x14:conditionalFormatting xmlns:xm="http://schemas.microsoft.com/office/excel/2006/main">
          <x14:cfRule type="duplicateValues" priority="198" stopIfTrue="1">
            <xm:f>AND(COUNTIF($C$60:$C$60,C60)&gt;1,NOT(ISBLANK(C60)))</xm:f>
            <x14:dxf/>
          </x14:cfRule>
          <x14:cfRule type="duplicateValues" priority="199" stopIfTrue="1">
            <xm:f>AND(COUNTIF($C$60:$C$60,C60)&gt;1,NOT(ISBLANK(C60)))</xm:f>
            <x14:dxf/>
          </x14:cfRule>
          <x14:cfRule type="dataBar" id="{2e5f7742-0508-4e1e-8861-57f42c4b2aa1}">
            <x14:dataBar minLength="0" maxLength="100" gradient="0">
              <x14:cfvo type="min"/>
              <x14:cfvo type="max"/>
              <x14:negativeFillColor rgb="FFFF0000"/>
              <x14:axisColor rgb="FF000000"/>
            </x14:dataBar>
            <x14:dxf/>
          </x14:cfRule>
          <xm:sqref>C60</xm:sqref>
        </x14:conditionalFormatting>
        <x14:conditionalFormatting xmlns:xm="http://schemas.microsoft.com/office/excel/2006/main">
          <x14:cfRule type="duplicateValues" priority="194" stopIfTrue="1">
            <xm:f>AND(COUNTIF($C$60:$C$60,C60)&gt;1,NOT(ISBLANK(C60)))</xm:f>
            <x14:dxf/>
          </x14:cfRule>
          <x14:cfRule type="duplicateValues" priority="195" stopIfTrue="1">
            <xm:f>AND(COUNTIF($C$60:$C$60,C60)&gt;1,NOT(ISBLANK(C60)))</xm:f>
            <x14:dxf/>
          </x14:cfRule>
          <x14:cfRule type="dataBar" id="{b02a2b2f-9dd4-4f5f-9e0f-5e0a83611c4b}">
            <x14:dataBar minLength="0" maxLength="100" gradient="0">
              <x14:cfvo type="min"/>
              <x14:cfvo type="max"/>
              <x14:negativeFillColor rgb="FFFF0000"/>
              <x14:axisColor rgb="FF000000"/>
            </x14:dataBar>
            <x14:dxf/>
          </x14:cfRule>
          <xm:sqref>C60</xm:sqref>
        </x14:conditionalFormatting>
        <x14:conditionalFormatting xmlns:xm="http://schemas.microsoft.com/office/excel/2006/main">
          <x14:cfRule type="duplicateValues" priority="191" stopIfTrue="1">
            <xm:f>AND(COUNTIF($D$60:$D$60,D60)&gt;1,NOT(ISBLANK(D60)))</xm:f>
            <x14:dxf/>
          </x14:cfRule>
          <x14:cfRule type="duplicateValues" priority="192" stopIfTrue="1">
            <xm:f>AND(COUNTIF($D$60:$D$60,D60)&gt;1,NOT(ISBLANK(D60)))</xm:f>
            <x14:dxf/>
          </x14:cfRule>
          <x14:cfRule type="dataBar" id="{5527aa5c-cf5a-457f-9fc9-0be468599581}">
            <x14:dataBar minLength="0" maxLength="100" gradient="0">
              <x14:cfvo type="min"/>
              <x14:cfvo type="max"/>
              <x14:negativeFillColor rgb="FFFF0000"/>
              <x14:axisColor rgb="FF000000"/>
            </x14:dataBar>
            <x14:dxf/>
          </x14:cfRule>
          <xm:sqref>D60</xm:sqref>
        </x14:conditionalFormatting>
        <x14:conditionalFormatting xmlns:xm="http://schemas.microsoft.com/office/excel/2006/main">
          <x14:cfRule type="duplicateValues" priority="187" stopIfTrue="1">
            <xm:f>AND(COUNTIF($C$60:$C$60,C60)&gt;1,NOT(ISBLANK(C60)))</xm:f>
            <x14:dxf/>
          </x14:cfRule>
          <x14:cfRule type="duplicateValues" priority="188" stopIfTrue="1">
            <xm:f>AND(COUNTIF($C$60:$C$60,C60)&gt;1,NOT(ISBLANK(C60)))</xm:f>
            <x14:dxf/>
          </x14:cfRule>
          <x14:cfRule type="dataBar" id="{9a00d159-c53a-46f1-9d2b-f1c7217d4d2f}">
            <x14:dataBar minLength="0" maxLength="100" gradient="0">
              <x14:cfvo type="min"/>
              <x14:cfvo type="max"/>
              <x14:negativeFillColor rgb="FFFF0000"/>
              <x14:axisColor rgb="FF000000"/>
            </x14:dataBar>
            <x14:dxf/>
          </x14:cfRule>
          <xm:sqref>C60</xm:sqref>
        </x14:conditionalFormatting>
        <x14:conditionalFormatting xmlns:xm="http://schemas.microsoft.com/office/excel/2006/main">
          <x14:cfRule type="duplicateValues" priority="183" stopIfTrue="1">
            <xm:f>AND(COUNTIF($D$53:$D$53,D53)&gt;1,NOT(ISBLANK(D53)))</xm:f>
            <x14:dxf/>
          </x14:cfRule>
          <x14:cfRule type="duplicateValues" priority="184" stopIfTrue="1">
            <xm:f>AND(COUNTIF($D$53:$D$53,D53)&gt;1,NOT(ISBLANK(D53)))</xm:f>
            <x14:dxf/>
          </x14:cfRule>
          <x14:cfRule type="dataBar" id="{2c074a60-c921-4841-99c6-37bcc3e20477}">
            <x14:dataBar minLength="0" maxLength="100" gradient="0">
              <x14:cfvo type="min"/>
              <x14:cfvo type="max"/>
              <x14:negativeFillColor rgb="FFFF0000"/>
              <x14:axisColor rgb="FF000000"/>
            </x14:dataBar>
            <x14:dxf/>
          </x14:cfRule>
          <xm:sqref>D53</xm:sqref>
        </x14:conditionalFormatting>
        <x14:conditionalFormatting xmlns:xm="http://schemas.microsoft.com/office/excel/2006/main">
          <x14:cfRule type="duplicateValues" priority="179" stopIfTrue="1">
            <xm:f>AND(COUNTIF($C$65:$D$66,C65)&gt;1,NOT(ISBLANK(C65)))</xm:f>
            <x14:dxf/>
          </x14:cfRule>
          <x14:cfRule type="duplicateValues" priority="180" stopIfTrue="1">
            <xm:f>AND(COUNTIF($C$65:$D$66,C65)&gt;1,NOT(ISBLANK(C65)))</xm:f>
            <x14:dxf/>
          </x14:cfRule>
          <x14:cfRule type="dataBar" id="{ff18026b-74a6-4952-9c24-056d22756e83}">
            <x14:dataBar minLength="0" maxLength="100" gradient="0">
              <x14:cfvo type="min"/>
              <x14:cfvo type="max"/>
              <x14:negativeFillColor rgb="FFFF0000"/>
              <x14:axisColor rgb="FF000000"/>
            </x14:dataBar>
            <x14:dxf/>
          </x14:cfRule>
          <xm:sqref>C65:D66</xm:sqref>
        </x14:conditionalFormatting>
        <x14:conditionalFormatting xmlns:xm="http://schemas.microsoft.com/office/excel/2006/main">
          <x14:cfRule type="duplicateValues" priority="174" stopIfTrue="1">
            <xm:f>AND(COUNTIF($C$65:$D$65,C65)&gt;1,NOT(ISBLANK(C65)))</xm:f>
            <x14:dxf/>
          </x14:cfRule>
          <x14:cfRule type="duplicateValues" priority="175" stopIfTrue="1">
            <xm:f>AND(COUNTIF($C$65:$D$65,C65)&gt;1,NOT(ISBLANK(C65)))</xm:f>
            <x14:dxf/>
          </x14:cfRule>
          <x14:cfRule type="dataBar" id="{eb5d8276-acf8-4518-bdaa-fd5f8fec22bc}">
            <x14:dataBar minLength="0" maxLength="100" gradient="0">
              <x14:cfvo type="min"/>
              <x14:cfvo type="max"/>
              <x14:negativeFillColor rgb="FFFF0000"/>
              <x14:axisColor rgb="FF000000"/>
            </x14:dataBar>
            <x14:dxf/>
          </x14:cfRule>
          <xm:sqref>C65:D65</xm:sqref>
        </x14:conditionalFormatting>
        <x14:conditionalFormatting xmlns:xm="http://schemas.microsoft.com/office/excel/2006/main">
          <x14:cfRule type="duplicateValues" priority="171" stopIfTrue="1">
            <xm:f>AND(COUNTIF($C$66:$D$66,C66)&gt;1,NOT(ISBLANK(C66)))</xm:f>
            <x14:dxf/>
          </x14:cfRule>
          <x14:cfRule type="duplicateValues" priority="172" stopIfTrue="1">
            <xm:f>AND(COUNTIF($C$66:$D$66,C66)&gt;1,NOT(ISBLANK(C66)))</xm:f>
            <x14:dxf/>
          </x14:cfRule>
          <x14:cfRule type="dataBar" id="{9a8e31fa-7538-46ca-aff8-65f17fb9dca7}">
            <x14:dataBar minLength="0" maxLength="100" gradient="0">
              <x14:cfvo type="min"/>
              <x14:cfvo type="max"/>
              <x14:negativeFillColor rgb="FFFF0000"/>
              <x14:axisColor rgb="FF000000"/>
            </x14:dataBar>
            <x14:dxf/>
          </x14:cfRule>
          <xm:sqref>C66:D66</xm:sqref>
        </x14:conditionalFormatting>
        <x14:conditionalFormatting xmlns:xm="http://schemas.microsoft.com/office/excel/2006/main">
          <x14:cfRule type="duplicateValues" priority="166" stopIfTrue="1">
            <xm:f>AND(COUNTIF($C$66:$C$66,C66)&gt;1,NOT(ISBLANK(C66)))</xm:f>
            <x14:dxf/>
          </x14:cfRule>
          <x14:cfRule type="duplicateValues" priority="167" stopIfTrue="1">
            <xm:f>AND(COUNTIF($C$66:$C$66,C66)&gt;1,NOT(ISBLANK(C66)))</xm:f>
            <x14:dxf/>
          </x14:cfRule>
          <x14:cfRule type="dataBar" id="{d59119c7-7a67-466c-a668-ae6baf8fb16e}">
            <x14:dataBar minLength="0" maxLength="100" gradient="0">
              <x14:cfvo type="min"/>
              <x14:cfvo type="max"/>
              <x14:negativeFillColor rgb="FFFF0000"/>
              <x14:axisColor rgb="FF000000"/>
            </x14:dataBar>
            <x14:dxf/>
          </x14:cfRule>
          <xm:sqref>C66</xm:sqref>
        </x14:conditionalFormatting>
        <x14:conditionalFormatting xmlns:xm="http://schemas.microsoft.com/office/excel/2006/main">
          <x14:cfRule type="duplicateValues" priority="162" stopIfTrue="1">
            <xm:f>AND(COUNTIF($C$65:$C$65,C65)&gt;1,NOT(ISBLANK(C65)))</xm:f>
            <x14:dxf/>
          </x14:cfRule>
          <x14:cfRule type="duplicateValues" priority="163" stopIfTrue="1">
            <xm:f>AND(COUNTIF($C$65:$C$65,C65)&gt;1,NOT(ISBLANK(C65)))</xm:f>
            <x14:dxf/>
          </x14:cfRule>
          <x14:cfRule type="dataBar" id="{679fc5cc-d6f2-4170-b8aa-4281e1b79f75}">
            <x14:dataBar minLength="0" maxLength="100" gradient="0">
              <x14:cfvo type="min"/>
              <x14:cfvo type="max"/>
              <x14:negativeFillColor rgb="FFFF0000"/>
              <x14:axisColor rgb="FF000000"/>
            </x14:dataBar>
            <x14:dxf/>
          </x14:cfRule>
          <xm:sqref>C65</xm:sqref>
        </x14:conditionalFormatting>
        <x14:conditionalFormatting xmlns:xm="http://schemas.microsoft.com/office/excel/2006/main">
          <x14:cfRule type="duplicateValues" priority="158" stopIfTrue="1">
            <xm:f>AND(COUNTIF($C$87:$D$88,C87)&gt;1,NOT(ISBLANK(C87)))</xm:f>
            <x14:dxf/>
          </x14:cfRule>
          <x14:cfRule type="duplicateValues" priority="159" stopIfTrue="1">
            <xm:f>AND(COUNTIF($C$87:$D$88,C87)&gt;1,NOT(ISBLANK(C87)))</xm:f>
            <x14:dxf/>
          </x14:cfRule>
          <x14:cfRule type="dataBar" id="{8c1ede6a-afd1-4b43-baba-44c9fc1a3b1a}">
            <x14:dataBar minLength="0" maxLength="100" gradient="0">
              <x14:cfvo type="min"/>
              <x14:cfvo type="max"/>
              <x14:negativeFillColor rgb="FFFF0000"/>
              <x14:axisColor rgb="FF000000"/>
            </x14:dataBar>
            <x14:dxf/>
          </x14:cfRule>
          <xm:sqref>C87:D88</xm:sqref>
        </x14:conditionalFormatting>
        <x14:conditionalFormatting xmlns:xm="http://schemas.microsoft.com/office/excel/2006/main">
          <x14:cfRule type="duplicateValues" priority="154" stopIfTrue="1">
            <xm:f>AND(COUNTIF($C$85:$D$85,C85)&gt;1,NOT(ISBLANK(C85)))</xm:f>
            <x14:dxf/>
          </x14:cfRule>
          <x14:cfRule type="duplicateValues" priority="155" stopIfTrue="1">
            <xm:f>AND(COUNTIF($C$85:$D$85,C85)&gt;1,NOT(ISBLANK(C85)))</xm:f>
            <x14:dxf/>
          </x14:cfRule>
          <x14:cfRule type="dataBar" id="{ca5b6df7-cc17-42b7-a702-d5de49a4d46e}">
            <x14:dataBar minLength="0" maxLength="100" gradient="0">
              <x14:cfvo type="min"/>
              <x14:cfvo type="max"/>
              <x14:negativeFillColor rgb="FFFF0000"/>
              <x14:axisColor rgb="FF000000"/>
            </x14:dataBar>
            <x14:dxf/>
          </x14:cfRule>
          <xm:sqref>C85:D85</xm:sqref>
        </x14:conditionalFormatting>
        <x14:conditionalFormatting xmlns:xm="http://schemas.microsoft.com/office/excel/2006/main">
          <x14:cfRule type="duplicateValues" priority="151" stopIfTrue="1">
            <xm:f>AND(COUNTIF($C$85:$D$86,C85)&gt;1,NOT(ISBLANK(C85)))</xm:f>
            <x14:dxf/>
          </x14:cfRule>
          <x14:cfRule type="duplicateValues" priority="152" stopIfTrue="1">
            <xm:f>AND(COUNTIF($C$85:$D$86,C85)&gt;1,NOT(ISBLANK(C85)))</xm:f>
            <x14:dxf/>
          </x14:cfRule>
          <x14:cfRule type="dataBar" id="{4961e3c5-dd34-43a2-b0ed-f8c452434d85}">
            <x14:dataBar minLength="0" maxLength="100" gradient="0">
              <x14:cfvo type="min"/>
              <x14:cfvo type="max"/>
              <x14:negativeFillColor rgb="FFFF0000"/>
              <x14:axisColor rgb="FF000000"/>
            </x14:dataBar>
            <x14:dxf/>
          </x14:cfRule>
          <xm:sqref>C85:D86</xm:sqref>
        </x14:conditionalFormatting>
        <x14:conditionalFormatting xmlns:xm="http://schemas.microsoft.com/office/excel/2006/main">
          <x14:cfRule type="duplicateValues" priority="147" stopIfTrue="1">
            <xm:f>AND(COUNTIF($C$87:$D$87,C87)&gt;1,NOT(ISBLANK(C87)))</xm:f>
            <x14:dxf/>
          </x14:cfRule>
          <x14:cfRule type="duplicateValues" priority="148" stopIfTrue="1">
            <xm:f>AND(COUNTIF($C$87:$D$87,C87)&gt;1,NOT(ISBLANK(C87)))</xm:f>
            <x14:dxf/>
          </x14:cfRule>
          <x14:cfRule type="dataBar" id="{0679d1ad-2282-49f2-b684-b2ed15067bd4}">
            <x14:dataBar minLength="0" maxLength="100" gradient="0">
              <x14:cfvo type="min"/>
              <x14:cfvo type="max"/>
              <x14:negativeFillColor rgb="FFFF0000"/>
              <x14:axisColor rgb="FF000000"/>
            </x14:dataBar>
            <x14:dxf/>
          </x14:cfRule>
          <xm:sqref>C87:D87</xm:sqref>
        </x14:conditionalFormatting>
        <x14:conditionalFormatting xmlns:xm="http://schemas.microsoft.com/office/excel/2006/main">
          <x14:cfRule type="duplicateValues" priority="143" stopIfTrue="1">
            <xm:f>AND(COUNTIF($C$88:$D$88,C88)&gt;1,NOT(ISBLANK(C88)))</xm:f>
            <x14:dxf/>
          </x14:cfRule>
          <x14:cfRule type="duplicateValues" priority="144" stopIfTrue="1">
            <xm:f>AND(COUNTIF($C$88:$D$88,C88)&gt;1,NOT(ISBLANK(C88)))</xm:f>
            <x14:dxf/>
          </x14:cfRule>
          <x14:cfRule type="dataBar" id="{b129de6f-ee11-4dbd-8c94-e9f6014702a6}">
            <x14:dataBar minLength="0" maxLength="100" gradient="0">
              <x14:cfvo type="min"/>
              <x14:cfvo type="max"/>
              <x14:negativeFillColor rgb="FFFF0000"/>
              <x14:axisColor rgb="FF000000"/>
            </x14:dataBar>
            <x14:dxf/>
          </x14:cfRule>
          <xm:sqref>C88:D88</xm:sqref>
        </x14:conditionalFormatting>
        <x14:conditionalFormatting xmlns:xm="http://schemas.microsoft.com/office/excel/2006/main">
          <x14:cfRule type="duplicateValues" priority="139" stopIfTrue="1">
            <xm:f>AND(COUNTIF($C$86:$D$86,C86)&gt;1,NOT(ISBLANK(C86)))</xm:f>
            <x14:dxf/>
          </x14:cfRule>
          <x14:cfRule type="duplicateValues" priority="140" stopIfTrue="1">
            <xm:f>AND(COUNTIF($C$86:$D$86,C86)&gt;1,NOT(ISBLANK(C86)))</xm:f>
            <x14:dxf/>
          </x14:cfRule>
          <x14:cfRule type="dataBar" id="{9ea5d0bc-5957-4c29-9102-0aa3c4eb7fb2}">
            <x14:dataBar minLength="0" maxLength="100" gradient="0">
              <x14:cfvo type="min"/>
              <x14:cfvo type="max"/>
              <x14:negativeFillColor rgb="FFFF0000"/>
              <x14:axisColor rgb="FF000000"/>
            </x14:dataBar>
            <x14:dxf/>
          </x14:cfRule>
          <xm:sqref>C86:D86</xm:sqref>
        </x14:conditionalFormatting>
        <x14:conditionalFormatting xmlns:xm="http://schemas.microsoft.com/office/excel/2006/main">
          <x14:cfRule type="duplicateValues" priority="135" stopIfTrue="1">
            <xm:f>AND(COUNTIF($C$88:$C$88,C88)&gt;1,NOT(ISBLANK(C88)))</xm:f>
            <x14:dxf/>
          </x14:cfRule>
          <x14:cfRule type="duplicateValues" priority="136" stopIfTrue="1">
            <xm:f>AND(COUNTIF($C$88:$C$88,C88)&gt;1,NOT(ISBLANK(C88)))</xm:f>
            <x14:dxf/>
          </x14:cfRule>
          <x14:cfRule type="dataBar" id="{c3457c27-2e4b-4e6c-aaf5-a3886ebe3c28}">
            <x14:dataBar minLength="0" maxLength="100" gradient="0">
              <x14:cfvo type="min"/>
              <x14:cfvo type="max"/>
              <x14:negativeFillColor rgb="FFFF0000"/>
              <x14:axisColor rgb="FF000000"/>
            </x14:dataBar>
            <x14:dxf/>
          </x14:cfRule>
          <xm:sqref>C88</xm:sqref>
        </x14:conditionalFormatting>
        <x14:conditionalFormatting xmlns:xm="http://schemas.microsoft.com/office/excel/2006/main">
          <x14:cfRule type="duplicateValues" priority="130" stopIfTrue="1">
            <xm:f>AND(COUNTIF($C$87:$C$88,C87)&gt;1,NOT(ISBLANK(C87)))</xm:f>
            <x14:dxf/>
          </x14:cfRule>
          <x14:cfRule type="duplicateValues" priority="131" stopIfTrue="1">
            <xm:f>AND(COUNTIF($C$87:$C$88,C87)&gt;1,NOT(ISBLANK(C87)))</xm:f>
            <x14:dxf/>
          </x14:cfRule>
          <x14:cfRule type="dataBar" id="{675c7b58-aa30-47f7-be27-5ade520d9623}">
            <x14:dataBar minLength="0" maxLength="100" gradient="0">
              <x14:cfvo type="min"/>
              <x14:cfvo type="max"/>
              <x14:negativeFillColor rgb="FFFF0000"/>
              <x14:axisColor rgb="FF000000"/>
            </x14:dataBar>
            <x14:dxf/>
          </x14:cfRule>
          <xm:sqref>C87:C88</xm:sqref>
        </x14:conditionalFormatting>
        <x14:conditionalFormatting xmlns:xm="http://schemas.microsoft.com/office/excel/2006/main">
          <x14:cfRule type="duplicateValues" priority="126" stopIfTrue="1">
            <xm:f>AND(COUNTIF($C$87:$C$87,C87)&gt;1,NOT(ISBLANK(C87)))</xm:f>
            <x14:dxf/>
          </x14:cfRule>
          <x14:cfRule type="duplicateValues" priority="127" stopIfTrue="1">
            <xm:f>AND(COUNTIF($C$87:$C$87,C87)&gt;1,NOT(ISBLANK(C87)))</xm:f>
            <x14:dxf/>
          </x14:cfRule>
          <x14:cfRule type="dataBar" id="{d491bdda-246d-4646-9440-087c3bcdf4cc}">
            <x14:dataBar minLength="0" maxLength="100" gradient="0">
              <x14:cfvo type="min"/>
              <x14:cfvo type="max"/>
              <x14:negativeFillColor rgb="FFFF0000"/>
              <x14:axisColor rgb="FF000000"/>
            </x14:dataBar>
            <x14:dxf/>
          </x14:cfRule>
          <xm:sqref>C87</xm:sqref>
        </x14:conditionalFormatting>
        <x14:conditionalFormatting xmlns:xm="http://schemas.microsoft.com/office/excel/2006/main">
          <x14:cfRule type="duplicateValues" priority="122" stopIfTrue="1">
            <xm:f>AND(COUNTIF($C$10:$D$10,C10)&gt;1,NOT(ISBLANK(C10)))</xm:f>
            <x14:dxf/>
          </x14:cfRule>
          <x14:cfRule type="duplicateValues" priority="123" stopIfTrue="1">
            <xm:f>AND(COUNTIF($C$10:$D$10,C10)&gt;1,NOT(ISBLANK(C10)))</xm:f>
            <x14:dxf/>
          </x14:cfRule>
          <x14:cfRule type="dataBar" id="{8f6bc3e7-bdd2-40bd-b24d-aa86327ded68}">
            <x14:dataBar minLength="0" maxLength="100" gradient="0">
              <x14:cfvo type="min"/>
              <x14:cfvo type="max"/>
              <x14:negativeFillColor rgb="FFFF0000"/>
              <x14:axisColor rgb="FF000000"/>
            </x14:dataBar>
            <x14:dxf/>
          </x14:cfRule>
          <xm:sqref>C10:D10</xm:sqref>
        </x14:conditionalFormatting>
        <x14:conditionalFormatting xmlns:xm="http://schemas.microsoft.com/office/excel/2006/main">
          <x14:cfRule type="duplicateValues" priority="119" stopIfTrue="1">
            <xm:f>AND(COUNTIF($D$10:$D$10,D10)&gt;1,NOT(ISBLANK(D10)))</xm:f>
            <x14:dxf/>
          </x14:cfRule>
          <x14:cfRule type="duplicateValues" priority="120" stopIfTrue="1">
            <xm:f>AND(COUNTIF($D$10:$D$10,D10)&gt;1,NOT(ISBLANK(D10)))</xm:f>
            <x14:dxf/>
          </x14:cfRule>
          <x14:cfRule type="dataBar" id="{c5846594-3e23-46ec-b5b8-f366b5fae6ba}">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uplicateValues" priority="115" stopIfTrue="1">
            <xm:f>AND(COUNTIF($C$10:$C$10,C10)&gt;1,NOT(ISBLANK(C10)))</xm:f>
            <x14:dxf/>
          </x14:cfRule>
          <x14:cfRule type="duplicateValues" priority="116" stopIfTrue="1">
            <xm:f>AND(COUNTIF($C$10:$C$10,C10)&gt;1,NOT(ISBLANK(C10)))</xm:f>
            <x14:dxf/>
          </x14:cfRule>
          <x14:cfRule type="dataBar" id="{3168e74c-53bd-436b-b37b-3242964bb76b}">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uplicateValues" priority="110" stopIfTrue="1">
            <xm:f>AND(COUNTIF($C$85:$C$85,C85)&gt;1,NOT(ISBLANK(C85)))</xm:f>
            <x14:dxf/>
          </x14:cfRule>
          <x14:cfRule type="duplicateValues" priority="111" stopIfTrue="1">
            <xm:f>AND(COUNTIF($C$85:$C$85,C85)&gt;1,NOT(ISBLANK(C85)))</xm:f>
            <x14:dxf/>
          </x14:cfRule>
          <x14:cfRule type="dataBar" id="{253304b9-7b7c-46a1-9f19-fe27ebe8e329}">
            <x14:dataBar minLength="0" maxLength="100" gradient="0">
              <x14:cfvo type="min"/>
              <x14:cfvo type="max"/>
              <x14:negativeFillColor rgb="FFFF0000"/>
              <x14:axisColor rgb="FF000000"/>
            </x14:dataBar>
            <x14:dxf/>
          </x14:cfRule>
          <xm:sqref>C85</xm:sqref>
        </x14:conditionalFormatting>
        <x14:conditionalFormatting xmlns:xm="http://schemas.microsoft.com/office/excel/2006/main">
          <x14:cfRule type="duplicateValues" priority="107" stopIfTrue="1">
            <xm:f>AND(COUNTIF($D$85:$D$85,D85)&gt;1,NOT(ISBLANK(D85)))</xm:f>
            <x14:dxf/>
          </x14:cfRule>
          <x14:cfRule type="duplicateValues" priority="108" stopIfTrue="1">
            <xm:f>AND(COUNTIF($D$85:$D$85,D85)&gt;1,NOT(ISBLANK(D85)))</xm:f>
            <x14:dxf/>
          </x14:cfRule>
          <x14:cfRule type="dataBar" id="{60cf02b5-0535-4e15-999c-685d9211d59e}">
            <x14:dataBar minLength="0" maxLength="100" gradient="0">
              <x14:cfvo type="min"/>
              <x14:cfvo type="max"/>
              <x14:negativeFillColor rgb="FFFF0000"/>
              <x14:axisColor rgb="FF000000"/>
            </x14:dataBar>
            <x14:dxf/>
          </x14:cfRule>
          <xm:sqref>D85</xm:sqref>
        </x14:conditionalFormatting>
        <x14:conditionalFormatting xmlns:xm="http://schemas.microsoft.com/office/excel/2006/main">
          <x14:cfRule type="duplicateValues" priority="103" stopIfTrue="1">
            <xm:f>AND(COUNTIF($C$81:$D$81,C81)&gt;1,NOT(ISBLANK(C81)))</xm:f>
            <x14:dxf/>
          </x14:cfRule>
          <x14:cfRule type="duplicateValues" priority="104" stopIfTrue="1">
            <xm:f>AND(COUNTIF($C$81:$D$81,C81)&gt;1,NOT(ISBLANK(C81)))</xm:f>
            <x14:dxf/>
          </x14:cfRule>
          <x14:cfRule type="dataBar" id="{c2c74669-296b-4515-8034-df6be30ff74f}">
            <x14:dataBar minLength="0" maxLength="100" gradient="0">
              <x14:cfvo type="min"/>
              <x14:cfvo type="max"/>
              <x14:negativeFillColor rgb="FFFF0000"/>
              <x14:axisColor rgb="FF000000"/>
            </x14:dataBar>
            <x14:dxf/>
          </x14:cfRule>
          <xm:sqref>C81:D81</xm:sqref>
        </x14:conditionalFormatting>
        <x14:conditionalFormatting xmlns:xm="http://schemas.microsoft.com/office/excel/2006/main">
          <x14:cfRule type="duplicateValues" priority="99" stopIfTrue="1">
            <xm:f>AND(COUNTIF($C$75:$D$75,C75)&gt;1,NOT(ISBLANK(C75)))</xm:f>
            <x14:dxf/>
          </x14:cfRule>
          <x14:cfRule type="duplicateValues" priority="100" stopIfTrue="1">
            <xm:f>AND(COUNTIF($C$75:$D$75,C75)&gt;1,NOT(ISBLANK(C75)))</xm:f>
            <x14:dxf/>
          </x14:cfRule>
          <x14:cfRule type="dataBar" id="{d018379c-0ab2-45d7-a369-4887652c11a1}">
            <x14:dataBar minLength="0" maxLength="100" gradient="0">
              <x14:cfvo type="min"/>
              <x14:cfvo type="max"/>
              <x14:negativeFillColor rgb="FFFF0000"/>
              <x14:axisColor rgb="FF000000"/>
            </x14:dataBar>
            <x14:dxf/>
          </x14:cfRule>
          <xm:sqref>C75:D75</xm:sqref>
        </x14:conditionalFormatting>
        <x14:conditionalFormatting xmlns:xm="http://schemas.microsoft.com/office/excel/2006/main">
          <x14:cfRule type="duplicateValues" priority="94" stopIfTrue="1">
            <xm:f>AND(COUNTIF($C$75:$C$75,C75)&gt;1,NOT(ISBLANK(C75)))</xm:f>
            <x14:dxf/>
          </x14:cfRule>
          <x14:cfRule type="duplicateValues" priority="95" stopIfTrue="1">
            <xm:f>AND(COUNTIF($C$75:$C$75,C75)&gt;1,NOT(ISBLANK(C75)))</xm:f>
            <x14:dxf/>
          </x14:cfRule>
          <x14:cfRule type="dataBar" id="{a8754650-5c5b-4a4b-aaa2-2313515c4f5c}">
            <x14:dataBar minLength="0" maxLength="100" gradient="0">
              <x14:cfvo type="min"/>
              <x14:cfvo type="max"/>
              <x14:negativeFillColor rgb="FFFF0000"/>
              <x14:axisColor rgb="FF000000"/>
            </x14:dataBar>
            <x14:dxf/>
          </x14:cfRule>
          <xm:sqref>C75</xm:sqref>
        </x14:conditionalFormatting>
        <x14:conditionalFormatting xmlns:xm="http://schemas.microsoft.com/office/excel/2006/main">
          <x14:cfRule type="duplicateValues" priority="91" stopIfTrue="1">
            <xm:f>AND(COUNTIF($C$76:$D$76,C76)&gt;1,NOT(ISBLANK(C76)))</xm:f>
            <x14:dxf/>
          </x14:cfRule>
          <x14:cfRule type="duplicateValues" priority="92" stopIfTrue="1">
            <xm:f>AND(COUNTIF($C$76:$D$76,C76)&gt;1,NOT(ISBLANK(C76)))</xm:f>
            <x14:dxf/>
          </x14:cfRule>
          <x14:cfRule type="dataBar" id="{1a39bf51-9c40-4c3f-9f4e-13ced8c85aba}">
            <x14:dataBar minLength="0" maxLength="100" gradient="0">
              <x14:cfvo type="min"/>
              <x14:cfvo type="max"/>
              <x14:negativeFillColor rgb="FFFF0000"/>
              <x14:axisColor rgb="FF000000"/>
            </x14:dataBar>
            <x14:dxf/>
          </x14:cfRule>
          <xm:sqref>C76:D76</xm:sqref>
        </x14:conditionalFormatting>
        <x14:conditionalFormatting xmlns:xm="http://schemas.microsoft.com/office/excel/2006/main">
          <x14:cfRule type="duplicateValues" priority="86" stopIfTrue="1">
            <xm:f>AND(COUNTIF($C$76:$C$76,C76)&gt;1,NOT(ISBLANK(C76)))</xm:f>
            <x14:dxf/>
          </x14:cfRule>
          <x14:cfRule type="duplicateValues" priority="87" stopIfTrue="1">
            <xm:f>AND(COUNTIF($C$76:$C$76,C76)&gt;1,NOT(ISBLANK(C76)))</xm:f>
            <x14:dxf/>
          </x14:cfRule>
          <x14:cfRule type="dataBar" id="{7f20e750-98ff-4a11-ad11-95402e59d19e}">
            <x14:dataBar minLength="0" maxLength="100" gradient="0">
              <x14:cfvo type="min"/>
              <x14:cfvo type="max"/>
              <x14:negativeFillColor rgb="FFFF0000"/>
              <x14:axisColor rgb="FF000000"/>
            </x14:dataBar>
            <x14:dxf/>
          </x14:cfRule>
          <xm:sqref>C76</xm:sqref>
        </x14:conditionalFormatting>
        <x14:conditionalFormatting xmlns:xm="http://schemas.microsoft.com/office/excel/2006/main">
          <x14:cfRule type="duplicateValues" priority="83" stopIfTrue="1">
            <xm:f>AND(COUNTIF($D$76:$D$76,D76)&gt;1,NOT(ISBLANK(D76)))</xm:f>
            <x14:dxf/>
          </x14:cfRule>
          <x14:cfRule type="duplicateValues" priority="84" stopIfTrue="1">
            <xm:f>AND(COUNTIF($D$76:$D$76,D76)&gt;1,NOT(ISBLANK(D76)))</xm:f>
            <x14:dxf/>
          </x14:cfRule>
          <x14:cfRule type="dataBar" id="{9425fd5f-5b7a-4068-8a64-d6033d8a0652}">
            <x14:dataBar minLength="0" maxLength="100" gradient="0">
              <x14:cfvo type="min"/>
              <x14:cfvo type="max"/>
              <x14:negativeFillColor rgb="FFFF0000"/>
              <x14:axisColor rgb="FF000000"/>
            </x14:dataBar>
            <x14:dxf/>
          </x14:cfRule>
          <xm:sqref>D76</xm:sqref>
        </x14:conditionalFormatting>
        <x14:conditionalFormatting xmlns:xm="http://schemas.microsoft.com/office/excel/2006/main">
          <x14:cfRule type="duplicateValues" priority="79" stopIfTrue="1">
            <xm:f>AND(COUNTIF($C$76:$C$76,C76)&gt;1,NOT(ISBLANK(C76)))</xm:f>
            <x14:dxf/>
          </x14:cfRule>
          <x14:cfRule type="duplicateValues" priority="80" stopIfTrue="1">
            <xm:f>AND(COUNTIF($C$76:$C$76,C76)&gt;1,NOT(ISBLANK(C76)))</xm:f>
            <x14:dxf/>
          </x14:cfRule>
          <x14:cfRule type="dataBar" id="{cb5e4a85-91a1-4bc6-bf4f-337cc63ec13f}">
            <x14:dataBar minLength="0" maxLength="100" gradient="0">
              <x14:cfvo type="min"/>
              <x14:cfvo type="max"/>
              <x14:negativeFillColor rgb="FFFF0000"/>
              <x14:axisColor rgb="FF000000"/>
            </x14:dataBar>
            <x14:dxf/>
          </x14:cfRule>
          <xm:sqref>C76</xm:sqref>
        </x14:conditionalFormatting>
        <x14:conditionalFormatting xmlns:xm="http://schemas.microsoft.com/office/excel/2006/main">
          <x14:cfRule type="duplicateValues" priority="74" stopIfTrue="1">
            <xm:f>AND(COUNTIF($C$73:$D$73,C73)+COUNTIF($C$79:$D$79,C73)&gt;1,NOT(ISBLANK(C73)))</xm:f>
            <x14:dxf/>
          </x14:cfRule>
          <x14:cfRule type="duplicateValues" priority="75" stopIfTrue="1">
            <xm:f>AND(COUNTIF($C$73:$D$73,C73)+COUNTIF($C$79:$D$79,C73)&gt;1,NOT(ISBLANK(C73)))</xm:f>
            <x14:dxf/>
          </x14:cfRule>
          <x14:cfRule type="dataBar" id="{155b2560-b3fe-4170-bcdf-e9f45f97241e}">
            <x14:dataBar minLength="0" maxLength="100" gradient="0">
              <x14:cfvo type="min"/>
              <x14:cfvo type="max"/>
              <x14:negativeFillColor rgb="FFFF0000"/>
              <x14:axisColor rgb="FF000000"/>
            </x14:dataBar>
            <x14:dxf/>
          </x14:cfRule>
          <xm:sqref>C73:D73 C79:D79</xm:sqref>
        </x14:conditionalFormatting>
        <x14:conditionalFormatting xmlns:xm="http://schemas.microsoft.com/office/excel/2006/main">
          <x14:cfRule type="duplicateValues" priority="68" stopIfTrue="1">
            <xm:f>AND(COUNTIF($C$73:$D$73,C73)&gt;1,NOT(ISBLANK(C73)))</xm:f>
            <x14:dxf/>
          </x14:cfRule>
          <x14:cfRule type="duplicateValues" priority="69" stopIfTrue="1">
            <xm:f>AND(COUNTIF($C$73:$D$73,C73)&gt;1,NOT(ISBLANK(C73)))</xm:f>
            <x14:dxf/>
          </x14:cfRule>
          <x14:cfRule type="dataBar" id="{4fd33440-cd94-4206-b7d0-c11a1acf5468}">
            <x14:dataBar minLength="0" maxLength="100" gradient="0">
              <x14:cfvo type="min"/>
              <x14:cfvo type="max"/>
              <x14:negativeFillColor rgb="FFFF0000"/>
              <x14:axisColor rgb="FF000000"/>
            </x14:dataBar>
            <x14:dxf/>
          </x14:cfRule>
          <xm:sqref>C73:D73</xm:sqref>
        </x14:conditionalFormatting>
        <x14:conditionalFormatting xmlns:xm="http://schemas.microsoft.com/office/excel/2006/main">
          <x14:cfRule type="duplicateValues" priority="64" stopIfTrue="1">
            <xm:f>AND(COUNTIF($C$79:$D$79,C79)&gt;1,NOT(ISBLANK(C79)))</xm:f>
            <x14:dxf/>
          </x14:cfRule>
          <x14:cfRule type="duplicateValues" priority="65" stopIfTrue="1">
            <xm:f>AND(COUNTIF($C$79:$D$79,C79)&gt;1,NOT(ISBLANK(C79)))</xm:f>
            <x14:dxf/>
          </x14:cfRule>
          <x14:cfRule type="dataBar" id="{fe364ec4-31b3-4545-84b0-a27d40f2a34c}">
            <x14:dataBar minLength="0" maxLength="100" gradient="0">
              <x14:cfvo type="min"/>
              <x14:cfvo type="max"/>
              <x14:negativeFillColor rgb="FFFF0000"/>
              <x14:axisColor rgb="FF000000"/>
            </x14:dataBar>
            <x14:dxf/>
          </x14:cfRule>
          <xm:sqref>C79:D79</xm:sqref>
        </x14:conditionalFormatting>
        <x14:conditionalFormatting xmlns:xm="http://schemas.microsoft.com/office/excel/2006/main">
          <x14:cfRule type="duplicateValues" priority="61" stopIfTrue="1">
            <xm:f>AND(COUNTIF($C$73:$D$73,C73)&gt;1,NOT(ISBLANK(C73)))</xm:f>
            <x14:dxf/>
          </x14:cfRule>
          <x14:cfRule type="duplicateValues" priority="62" stopIfTrue="1">
            <xm:f>AND(COUNTIF($C$73:$D$73,C73)&gt;1,NOT(ISBLANK(C73)))</xm:f>
            <x14:dxf/>
          </x14:cfRule>
          <x14:cfRule type="dataBar" id="{e629a221-a3e7-437a-90a9-e8c1d9653ceb}">
            <x14:dataBar minLength="0" maxLength="100" gradient="0">
              <x14:cfvo type="min"/>
              <x14:cfvo type="max"/>
              <x14:negativeFillColor rgb="FFFF0000"/>
              <x14:axisColor rgb="FF000000"/>
            </x14:dataBar>
            <x14:dxf/>
          </x14:cfRule>
          <xm:sqref>C73:D73</xm:sqref>
        </x14:conditionalFormatting>
        <x14:conditionalFormatting xmlns:xm="http://schemas.microsoft.com/office/excel/2006/main">
          <x14:cfRule type="duplicateValues" priority="56" stopIfTrue="1">
            <xm:f>AND(COUNTIF($C$79:$C$79,C79)&gt;1,NOT(ISBLANK(C79)))</xm:f>
            <x14:dxf/>
          </x14:cfRule>
          <x14:cfRule type="duplicateValues" priority="57" stopIfTrue="1">
            <xm:f>AND(COUNTIF($C$79:$C$79,C79)&gt;1,NOT(ISBLANK(C79)))</xm:f>
            <x14:dxf/>
          </x14:cfRule>
          <x14:cfRule type="dataBar" id="{95d96e58-a387-4dbc-ac5e-f93feac22223}">
            <x14:dataBar minLength="0" maxLength="100" gradient="0">
              <x14:cfvo type="min"/>
              <x14:cfvo type="max"/>
              <x14:negativeFillColor rgb="FFFF0000"/>
              <x14:axisColor rgb="FF000000"/>
            </x14:dataBar>
            <x14:dxf/>
          </x14:cfRule>
          <xm:sqref>C79</xm:sqref>
        </x14:conditionalFormatting>
        <x14:conditionalFormatting xmlns:xm="http://schemas.microsoft.com/office/excel/2006/main">
          <x14:cfRule type="duplicateValues" priority="52" stopIfTrue="1">
            <xm:f>AND(COUNTIF($C$74:$D$74,C74)&gt;1,NOT(ISBLANK(C74)))</xm:f>
            <x14:dxf/>
          </x14:cfRule>
          <x14:cfRule type="duplicateValues" priority="53" stopIfTrue="1">
            <xm:f>AND(COUNTIF($C$74:$D$74,C74)&gt;1,NOT(ISBLANK(C74)))</xm:f>
            <x14:dxf/>
          </x14:cfRule>
          <x14:cfRule type="dataBar" id="{061aee62-3fc3-4118-bf59-5097ce5ea8fe}">
            <x14:dataBar minLength="0" maxLength="100" gradient="0">
              <x14:cfvo type="min"/>
              <x14:cfvo type="max"/>
              <x14:negativeFillColor rgb="FFFF0000"/>
              <x14:axisColor rgb="FF000000"/>
            </x14:dataBar>
            <x14:dxf/>
          </x14:cfRule>
          <xm:sqref>C74:D74</xm:sqref>
        </x14:conditionalFormatting>
        <x14:conditionalFormatting xmlns:xm="http://schemas.microsoft.com/office/excel/2006/main">
          <x14:cfRule type="duplicateValues" priority="47" stopIfTrue="1">
            <xm:f>AND(COUNTIF($C$73:$D$74,C73)&gt;1,NOT(ISBLANK(C73)))</xm:f>
            <x14:dxf/>
          </x14:cfRule>
          <x14:cfRule type="duplicateValues" priority="48" stopIfTrue="1">
            <xm:f>AND(COUNTIF($C$73:$D$74,C73)&gt;1,NOT(ISBLANK(C73)))</xm:f>
            <x14:dxf/>
          </x14:cfRule>
          <x14:cfRule type="dataBar" id="{9b2eec82-6814-459c-bac4-3fac3e793ccf}">
            <x14:dataBar minLength="0" maxLength="100" gradient="0">
              <x14:cfvo type="min"/>
              <x14:cfvo type="max"/>
              <x14:negativeFillColor rgb="FFFF0000"/>
              <x14:axisColor rgb="FF000000"/>
            </x14:dataBar>
            <x14:dxf/>
          </x14:cfRule>
          <xm:sqref>C73:D74</xm:sqref>
        </x14:conditionalFormatting>
        <x14:conditionalFormatting xmlns:xm="http://schemas.microsoft.com/office/excel/2006/main">
          <x14:cfRule type="duplicateValues" priority="43" stopIfTrue="1">
            <xm:f>AND(COUNTIF($C$74:$D$74,C74)&gt;1,NOT(ISBLANK(C74)))</xm:f>
            <x14:dxf/>
          </x14:cfRule>
          <x14:cfRule type="duplicateValues" priority="44" stopIfTrue="1">
            <xm:f>AND(COUNTIF($C$74:$D$74,C74)&gt;1,NOT(ISBLANK(C74)))</xm:f>
            <x14:dxf/>
          </x14:cfRule>
          <x14:cfRule type="dataBar" id="{4e3595d9-6e92-4080-b091-bcca4039e529}">
            <x14:dataBar minLength="0" maxLength="100" gradient="0">
              <x14:cfvo type="min"/>
              <x14:cfvo type="max"/>
              <x14:negativeFillColor rgb="FFFF0000"/>
              <x14:axisColor rgb="FF000000"/>
            </x14:dataBar>
            <x14:dxf/>
          </x14:cfRule>
          <xm:sqref>C74:D74</xm:sqref>
        </x14:conditionalFormatting>
        <x14:conditionalFormatting xmlns:xm="http://schemas.microsoft.com/office/excel/2006/main">
          <x14:cfRule type="duplicateValues" priority="38" stopIfTrue="1">
            <xm:f>AND(COUNTIF($C$77:$D$77,C77)&gt;1,NOT(ISBLANK(C77)))</xm:f>
            <x14:dxf/>
          </x14:cfRule>
          <x14:cfRule type="duplicateValues" priority="39" stopIfTrue="1">
            <xm:f>AND(COUNTIF($C$77:$D$77,C77)&gt;1,NOT(ISBLANK(C77)))</xm:f>
            <x14:dxf/>
          </x14:cfRule>
          <x14:cfRule type="dataBar" id="{829d6441-ca1b-402a-a631-5791f4815f6f}">
            <x14:dataBar minLength="0" maxLength="100" gradient="0">
              <x14:cfvo type="min"/>
              <x14:cfvo type="max"/>
              <x14:negativeFillColor rgb="FFFF0000"/>
              <x14:axisColor rgb="FF000000"/>
            </x14:dataBar>
            <x14:dxf/>
          </x14:cfRule>
          <xm:sqref>C77:D77</xm:sqref>
        </x14:conditionalFormatting>
        <x14:conditionalFormatting xmlns:xm="http://schemas.microsoft.com/office/excel/2006/main">
          <x14:cfRule type="duplicateValues" priority="34" stopIfTrue="1">
            <xm:f>AND(COUNTIF($C$77:$D$78,C77)&gt;1,NOT(ISBLANK(C77)))</xm:f>
            <x14:dxf/>
          </x14:cfRule>
          <x14:cfRule type="duplicateValues" priority="35" stopIfTrue="1">
            <xm:f>AND(COUNTIF($C$77:$D$78,C77)&gt;1,NOT(ISBLANK(C77)))</xm:f>
            <x14:dxf/>
          </x14:cfRule>
          <x14:cfRule type="dataBar" id="{6160e910-9069-4652-8f22-fb7ee31c74f0}">
            <x14:dataBar minLength="0" maxLength="100" gradient="0">
              <x14:cfvo type="min"/>
              <x14:cfvo type="max"/>
              <x14:negativeFillColor rgb="FFFF0000"/>
              <x14:axisColor rgb="FF000000"/>
            </x14:dataBar>
            <x14:dxf/>
          </x14:cfRule>
          <xm:sqref>C77:D78</xm:sqref>
        </x14:conditionalFormatting>
        <x14:conditionalFormatting xmlns:xm="http://schemas.microsoft.com/office/excel/2006/main">
          <x14:cfRule type="duplicateValues" priority="30" stopIfTrue="1">
            <xm:f>AND(COUNTIF($C$84:$D$84,C84)&gt;1,NOT(ISBLANK(C84)))</xm:f>
            <x14:dxf/>
          </x14:cfRule>
          <x14:cfRule type="duplicateValues" priority="31" stopIfTrue="1">
            <xm:f>AND(COUNTIF($C$84:$D$84,C84)&gt;1,NOT(ISBLANK(C84)))</xm:f>
            <x14:dxf/>
          </x14:cfRule>
          <x14:cfRule type="dataBar" id="{a3f29965-9f14-4bce-8394-2c9653fac1ac}">
            <x14:dataBar minLength="0" maxLength="100" gradient="0">
              <x14:cfvo type="min"/>
              <x14:cfvo type="max"/>
              <x14:negativeFillColor rgb="FFFF0000"/>
              <x14:axisColor rgb="FF000000"/>
            </x14:dataBar>
            <x14:dxf/>
          </x14:cfRule>
          <xm:sqref>C84:D84</xm:sqref>
        </x14:conditionalFormatting>
        <x14:conditionalFormatting xmlns:xm="http://schemas.microsoft.com/office/excel/2006/main">
          <x14:cfRule type="duplicateValues" priority="26" stopIfTrue="1">
            <xm:f>AND(COUNTIF($C$84:$C$84,C84)&gt;1,NOT(ISBLANK(C84)))</xm:f>
            <x14:dxf/>
          </x14:cfRule>
          <x14:cfRule type="duplicateValues" priority="27" stopIfTrue="1">
            <xm:f>AND(COUNTIF($C$84:$C$84,C84)&gt;1,NOT(ISBLANK(C84)))</xm:f>
            <x14:dxf/>
          </x14:cfRule>
          <x14:cfRule type="dataBar" id="{45a1b097-02c1-4599-97bf-bd10fa2b9e51}">
            <x14:dataBar minLength="0" maxLength="100" gradient="0">
              <x14:cfvo type="min"/>
              <x14:cfvo type="max"/>
              <x14:negativeFillColor rgb="FFFF0000"/>
              <x14:axisColor rgb="FF000000"/>
            </x14:dataBar>
            <x14:dxf/>
          </x14:cfRule>
          <xm:sqref>C84</xm:sqref>
        </x14:conditionalFormatting>
        <x14:conditionalFormatting xmlns:xm="http://schemas.microsoft.com/office/excel/2006/main">
          <x14:cfRule type="duplicateValues" priority="23" stopIfTrue="1">
            <xm:f>AND(COUNTIF($C$21:$D$22,C21)&gt;1,NOT(ISBLANK(C21)))</xm:f>
            <x14:dxf/>
          </x14:cfRule>
          <x14:cfRule type="duplicateValues" priority="24" stopIfTrue="1">
            <xm:f>AND(COUNTIF($C$21:$D$22,C21)&gt;1,NOT(ISBLANK(C21)))</xm:f>
            <x14:dxf/>
          </x14:cfRule>
          <x14:cfRule type="dataBar" id="{61097389-4b8f-455d-9c26-e3afb37edcb5}">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uplicateValues" priority="19" stopIfTrue="1">
            <xm:f>AND(COUNTIF($C$21:$D$22,C21)&gt;1,NOT(ISBLANK(C21)))</xm:f>
            <x14:dxf/>
          </x14:cfRule>
          <x14:cfRule type="duplicateValues" priority="20" stopIfTrue="1">
            <xm:f>AND(COUNTIF($C$21:$D$22,C21)&gt;1,NOT(ISBLANK(C21)))</xm:f>
            <x14:dxf/>
          </x14:cfRule>
          <x14:cfRule type="dataBar" id="{3b7d8438-b56d-45d3-998c-5e51459f8e91}">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uplicateValues" priority="15" stopIfTrue="1">
            <xm:f>AND(COUNTIF($C$21:$D$22,C21)&gt;1,NOT(ISBLANK(C21)))</xm:f>
            <x14:dxf/>
          </x14:cfRule>
          <x14:cfRule type="duplicateValues" priority="16" stopIfTrue="1">
            <xm:f>AND(COUNTIF($C$21:$D$22,C21)&gt;1,NOT(ISBLANK(C21)))</xm:f>
            <x14:dxf/>
          </x14:cfRule>
          <x14:cfRule type="dataBar" id="{b9999e51-6204-4cde-b653-6feefb8997f3}">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uplicateValues" priority="10" stopIfTrue="1">
            <xm:f>AND(COUNTIF($C$21:$D$21,C21)&gt;1,NOT(ISBLANK(C21)))</xm:f>
            <x14:dxf/>
          </x14:cfRule>
          <x14:cfRule type="duplicateValues" priority="11" stopIfTrue="1">
            <xm:f>AND(COUNTIF($C$21:$D$21,C21)&gt;1,NOT(ISBLANK(C21)))</xm:f>
            <x14:dxf/>
          </x14:cfRule>
          <x14:cfRule type="dataBar" id="{9b9623d3-a545-4391-8e5f-6f551c9463c1}">
            <x14:dataBar minLength="0" maxLength="100" gradient="0">
              <x14:cfvo type="min"/>
              <x14:cfvo type="max"/>
              <x14:negativeFillColor rgb="FFFF0000"/>
              <x14:axisColor rgb="FF000000"/>
            </x14:dataBar>
            <x14:dxf/>
          </x14:cfRule>
          <xm:sqref>C21:D21</xm:sqref>
        </x14:conditionalFormatting>
        <x14:conditionalFormatting xmlns:xm="http://schemas.microsoft.com/office/excel/2006/main">
          <x14:cfRule type="duplicateValues" priority="6" stopIfTrue="1">
            <xm:f>AND(COUNTIF($C$21:$D$22,C21)&gt;1,NOT(ISBLANK(C21)))</xm:f>
            <x14:dxf/>
          </x14:cfRule>
          <x14:cfRule type="duplicateValues" priority="7" stopIfTrue="1">
            <xm:f>AND(COUNTIF($C$21:$D$22,C21)&gt;1,NOT(ISBLANK(C21)))</xm:f>
            <x14:dxf/>
          </x14:cfRule>
          <x14:cfRule type="dataBar" id="{2280f0c3-16eb-4df9-a948-0ef7994be4d3}">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uplicateValues" priority="3" stopIfTrue="1">
            <xm:f>AND(COUNTIF($C$22:$D$22,C22)&gt;1,NOT(ISBLANK(C22)))</xm:f>
            <x14:dxf/>
          </x14:cfRule>
          <x14:cfRule type="duplicateValues" priority="4" stopIfTrue="1">
            <xm:f>AND(COUNTIF($C$22:$D$22,C22)&gt;1,NOT(ISBLANK(C22)))</xm:f>
            <x14:dxf/>
          </x14:cfRule>
          <x14:cfRule type="dataBar" id="{0dfd0875-0162-4ae4-a74e-875bc281f999}">
            <x14:dataBar minLength="0" maxLength="100" gradient="0">
              <x14:cfvo type="min"/>
              <x14:cfvo type="max"/>
              <x14:negativeFillColor rgb="FFFF0000"/>
              <x14:axisColor rgb="FF000000"/>
            </x14:dataBar>
            <x14:dxf/>
          </x14:cfRule>
          <xm:sqref>C22:D22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Gray</dc:creator>
  <cp:keywords/>
  <dc:description/>
  <cp:lastModifiedBy>Owner</cp:lastModifiedBy>
  <cp:lastPrinted>2018-06-25T12:57:40Z</cp:lastPrinted>
  <dcterms:created xsi:type="dcterms:W3CDTF">2003-06-28T15:22:09Z</dcterms:created>
  <dcterms:modified xsi:type="dcterms:W3CDTF">2022-08-23T18:11:18Z</dcterms:modified>
  <cp:category/>
  <cp:version/>
  <cp:contentType/>
  <cp:contentStatus/>
</cp:coreProperties>
</file>